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17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03-04-2020" sheetId="121" r:id="rId2"/>
    <sheet name="02-04-2020" sheetId="120" r:id="rId3"/>
    <sheet name="01-04-2020" sheetId="119" r:id="rId4"/>
    <sheet name="31-03-2020" sheetId="118" r:id="rId5"/>
    <sheet name="30-03-2020" sheetId="117" r:id="rId6"/>
    <sheet name="27-03-2020" sheetId="116" r:id="rId7"/>
  </sheets>
  <definedNames>
    <definedName name="_xlnm._FilterDatabase" localSheetId="3" hidden="1">'01-04-2020'!$A$4:$E$153</definedName>
    <definedName name="_xlnm._FilterDatabase" localSheetId="2" hidden="1">'02-04-2020'!$A$4:$E$153</definedName>
    <definedName name="_xlnm._FilterDatabase" localSheetId="1" hidden="1">'03-04-2020'!$A$4:$E$153</definedName>
    <definedName name="_xlnm._FilterDatabase" localSheetId="6" hidden="1">'27-03-2020'!$A$4:$E$153</definedName>
    <definedName name="_xlnm._FilterDatabase" localSheetId="5" hidden="1">'30-03-2020'!$A$4:$E$153</definedName>
    <definedName name="_xlnm._FilterDatabase" localSheetId="4" hidden="1">'31-03-2020'!$A$4:$E$153</definedName>
  </definedNames>
  <calcPr calcId="162913"/>
</workbook>
</file>

<file path=xl/calcChain.xml><?xml version="1.0" encoding="utf-8"?>
<calcChain xmlns="http://schemas.openxmlformats.org/spreadsheetml/2006/main">
  <c r="D13" i="121" l="1"/>
  <c r="D14" i="121"/>
  <c r="D15" i="121"/>
  <c r="D16" i="121"/>
  <c r="D17" i="121"/>
  <c r="D18" i="121"/>
  <c r="D19" i="121"/>
  <c r="D20" i="121"/>
  <c r="D21" i="121"/>
  <c r="D22" i="121"/>
  <c r="D23" i="121"/>
  <c r="D24" i="121"/>
  <c r="D25" i="121"/>
  <c r="D26" i="121"/>
  <c r="D27" i="121"/>
  <c r="D28" i="121"/>
  <c r="D29" i="121"/>
  <c r="D30" i="121"/>
  <c r="D31" i="121"/>
  <c r="D32" i="121"/>
  <c r="D33" i="121"/>
  <c r="D34" i="121"/>
  <c r="D35" i="121"/>
  <c r="D36" i="121"/>
  <c r="D37" i="121"/>
  <c r="D38" i="121"/>
  <c r="D39" i="121"/>
  <c r="D40" i="121"/>
  <c r="D41" i="121"/>
  <c r="D42" i="121"/>
  <c r="D43" i="121"/>
  <c r="D44" i="121"/>
  <c r="D45" i="121"/>
  <c r="D46" i="121"/>
  <c r="D47" i="121"/>
  <c r="D48" i="121"/>
  <c r="D49" i="121"/>
  <c r="D50" i="121"/>
  <c r="D51" i="121"/>
  <c r="D52" i="121"/>
  <c r="D53" i="121"/>
  <c r="D54" i="121"/>
  <c r="D55" i="121"/>
  <c r="D56" i="121"/>
  <c r="D57" i="121"/>
  <c r="D58" i="121"/>
  <c r="D59" i="121"/>
  <c r="D60" i="121"/>
  <c r="D61" i="121"/>
  <c r="D62" i="121"/>
  <c r="D63" i="121"/>
  <c r="D64" i="121"/>
  <c r="D65" i="121"/>
  <c r="D66" i="121"/>
  <c r="D67" i="121"/>
  <c r="D68" i="121"/>
  <c r="D69" i="121"/>
  <c r="D70" i="121"/>
  <c r="D71" i="121"/>
  <c r="D72" i="121"/>
  <c r="D73" i="121"/>
  <c r="D74" i="121"/>
  <c r="D75" i="121"/>
  <c r="D76" i="121"/>
  <c r="D77" i="121"/>
  <c r="D78" i="121"/>
  <c r="D79" i="121"/>
  <c r="D80" i="121"/>
  <c r="D81" i="121"/>
  <c r="D82" i="121"/>
  <c r="D83" i="121"/>
  <c r="D84" i="121"/>
  <c r="D85" i="121"/>
  <c r="D86" i="121"/>
  <c r="D87" i="121"/>
  <c r="D88" i="121"/>
  <c r="D89" i="121"/>
  <c r="D90" i="121"/>
  <c r="D91" i="121"/>
  <c r="D92" i="121"/>
  <c r="D93" i="121"/>
  <c r="D94" i="121"/>
  <c r="D95" i="121"/>
  <c r="D96" i="121"/>
  <c r="D97" i="121"/>
  <c r="D98" i="121"/>
  <c r="D99" i="121"/>
  <c r="D100" i="121"/>
  <c r="D101" i="121"/>
  <c r="D102" i="121"/>
  <c r="D103" i="121"/>
  <c r="D104" i="121"/>
  <c r="D105" i="121"/>
  <c r="D106" i="121"/>
  <c r="D107" i="121"/>
  <c r="D108" i="121"/>
  <c r="D109" i="121"/>
  <c r="D110" i="121"/>
  <c r="D111" i="121"/>
  <c r="D112" i="121"/>
  <c r="D113" i="121"/>
  <c r="D114" i="121"/>
  <c r="D115" i="121"/>
  <c r="D116" i="121"/>
  <c r="D117" i="121"/>
  <c r="D118" i="121"/>
  <c r="D119" i="121"/>
  <c r="D120" i="121"/>
  <c r="D121" i="121"/>
  <c r="D122" i="121"/>
  <c r="D123" i="121"/>
  <c r="D124" i="121"/>
  <c r="D125" i="121"/>
  <c r="D126" i="121"/>
  <c r="D127" i="121"/>
  <c r="D128" i="121"/>
  <c r="D129" i="121"/>
  <c r="D130" i="121"/>
  <c r="D131" i="121"/>
  <c r="D132" i="121"/>
  <c r="D133" i="121"/>
  <c r="D134" i="121"/>
  <c r="D135" i="121"/>
  <c r="D136" i="121"/>
  <c r="D137" i="121"/>
  <c r="D138" i="121"/>
  <c r="D139" i="121"/>
  <c r="D140" i="121"/>
  <c r="D141" i="121"/>
  <c r="D142" i="121"/>
  <c r="D143" i="121"/>
  <c r="D144" i="121"/>
  <c r="D145" i="121"/>
  <c r="D146" i="121"/>
  <c r="D147" i="121"/>
  <c r="D148" i="121"/>
  <c r="D149" i="121"/>
  <c r="D150" i="121"/>
  <c r="D151" i="121"/>
  <c r="D152" i="121"/>
  <c r="D153" i="121"/>
  <c r="D154" i="121"/>
  <c r="D155" i="121"/>
  <c r="D156" i="121"/>
  <c r="D157" i="121"/>
  <c r="D158" i="121"/>
  <c r="D159" i="121"/>
  <c r="D160" i="121"/>
  <c r="D161" i="121"/>
  <c r="D162" i="121"/>
  <c r="D163" i="121"/>
  <c r="D164" i="121"/>
  <c r="D165" i="121"/>
  <c r="D166" i="121"/>
  <c r="D167" i="121"/>
  <c r="D168" i="121"/>
  <c r="D169" i="121"/>
  <c r="D170" i="121"/>
  <c r="D171" i="121"/>
  <c r="D172" i="121"/>
  <c r="D173" i="121"/>
  <c r="D174" i="121"/>
  <c r="D175" i="121"/>
  <c r="D176" i="121"/>
  <c r="D177" i="121"/>
  <c r="D178" i="121"/>
  <c r="D179" i="121"/>
  <c r="D180" i="121"/>
  <c r="D181" i="121"/>
  <c r="D182" i="121"/>
  <c r="D183" i="121"/>
  <c r="D184" i="121"/>
  <c r="D185" i="121"/>
  <c r="D186" i="121"/>
  <c r="D187" i="121"/>
  <c r="D188" i="121"/>
  <c r="D189" i="121"/>
  <c r="D190" i="121"/>
  <c r="D191" i="121"/>
  <c r="D192" i="121"/>
  <c r="D193" i="121"/>
  <c r="D194" i="121"/>
  <c r="D195" i="121"/>
  <c r="D196" i="121"/>
  <c r="D197" i="121"/>
  <c r="D198" i="121"/>
  <c r="D199" i="121"/>
  <c r="D200" i="121"/>
  <c r="D201" i="121"/>
  <c r="D202" i="121"/>
  <c r="D203" i="121"/>
  <c r="D204" i="121"/>
  <c r="D205" i="121"/>
  <c r="D206" i="121"/>
  <c r="D207" i="121"/>
  <c r="D208" i="121"/>
  <c r="D209" i="121"/>
  <c r="D210" i="121"/>
  <c r="D211" i="121"/>
  <c r="D212" i="121"/>
  <c r="D213" i="121"/>
  <c r="D214" i="121"/>
  <c r="D215" i="121"/>
  <c r="D216" i="121"/>
  <c r="D217" i="121"/>
  <c r="D218" i="121"/>
  <c r="D219" i="121"/>
  <c r="D220" i="121"/>
  <c r="D221" i="121"/>
  <c r="D222" i="121"/>
  <c r="D223" i="121"/>
  <c r="D224" i="121"/>
  <c r="D225" i="121"/>
  <c r="D226" i="121"/>
  <c r="D227" i="121"/>
  <c r="D228" i="121"/>
  <c r="D229" i="121"/>
  <c r="D230" i="121"/>
  <c r="D231" i="121"/>
  <c r="D232" i="121"/>
  <c r="D233" i="121"/>
  <c r="D234" i="121"/>
  <c r="D235" i="121"/>
  <c r="D236" i="121"/>
  <c r="D237" i="121"/>
  <c r="D238" i="121"/>
  <c r="D239" i="121"/>
  <c r="D240" i="121"/>
  <c r="D241" i="121"/>
  <c r="D242" i="121"/>
  <c r="D243" i="121"/>
  <c r="D244" i="121"/>
  <c r="D245" i="121"/>
  <c r="D246" i="121"/>
  <c r="D247" i="121"/>
  <c r="D248" i="121"/>
  <c r="D249" i="121"/>
  <c r="D250" i="121"/>
  <c r="D251" i="121"/>
  <c r="D252" i="121"/>
  <c r="D253" i="121"/>
  <c r="D254" i="121"/>
  <c r="D255" i="121"/>
  <c r="D256" i="121"/>
  <c r="D257" i="121"/>
  <c r="D258" i="121"/>
  <c r="D259" i="121"/>
  <c r="D260" i="121"/>
  <c r="D261" i="121"/>
  <c r="D262" i="121"/>
  <c r="D263" i="121"/>
  <c r="D264" i="121"/>
  <c r="D265" i="121"/>
  <c r="D266" i="121"/>
  <c r="D267" i="121"/>
  <c r="D268" i="121"/>
  <c r="D269" i="121"/>
  <c r="D270" i="121"/>
  <c r="D271" i="121"/>
  <c r="D272" i="121"/>
  <c r="D273" i="121"/>
  <c r="D274" i="121"/>
  <c r="D275" i="121"/>
  <c r="D12" i="121"/>
  <c r="D11" i="121"/>
  <c r="D10" i="121"/>
  <c r="D9" i="121"/>
  <c r="D8" i="121"/>
  <c r="D7" i="121"/>
  <c r="H6" i="121"/>
  <c r="H7" i="121" s="1"/>
  <c r="D6" i="121"/>
  <c r="D5" i="121"/>
  <c r="I6" i="121" l="1"/>
  <c r="I7" i="121" s="1"/>
  <c r="D15" i="120"/>
  <c r="D16" i="120"/>
  <c r="D17" i="120"/>
  <c r="D18" i="120"/>
  <c r="D19" i="120"/>
  <c r="D20" i="120"/>
  <c r="D21" i="120"/>
  <c r="D22" i="120"/>
  <c r="D23" i="120"/>
  <c r="D24" i="120"/>
  <c r="D25" i="120"/>
  <c r="D26" i="120"/>
  <c r="D27" i="120"/>
  <c r="D28" i="120"/>
  <c r="D29" i="120"/>
  <c r="D30" i="120"/>
  <c r="D31" i="120"/>
  <c r="D32" i="120"/>
  <c r="D33" i="120"/>
  <c r="D34" i="120"/>
  <c r="D35" i="120"/>
  <c r="D36" i="120"/>
  <c r="D37" i="120"/>
  <c r="D38" i="120"/>
  <c r="D39" i="120"/>
  <c r="D40" i="120"/>
  <c r="D41" i="120"/>
  <c r="D42" i="120"/>
  <c r="D43" i="120"/>
  <c r="D44" i="120"/>
  <c r="D45" i="120"/>
  <c r="D46" i="120"/>
  <c r="D47" i="120"/>
  <c r="D48" i="120"/>
  <c r="D49" i="120"/>
  <c r="D50" i="120"/>
  <c r="D51" i="120"/>
  <c r="D52" i="120"/>
  <c r="D53" i="120"/>
  <c r="D54" i="120"/>
  <c r="D55" i="120"/>
  <c r="D56" i="120"/>
  <c r="D57" i="120"/>
  <c r="D58" i="120"/>
  <c r="D59" i="120"/>
  <c r="D60" i="120"/>
  <c r="D61" i="120"/>
  <c r="D62" i="120"/>
  <c r="D63" i="120"/>
  <c r="D64" i="120"/>
  <c r="D65" i="120"/>
  <c r="D66" i="120"/>
  <c r="D67" i="120"/>
  <c r="D68" i="120"/>
  <c r="D69" i="120"/>
  <c r="D70" i="120"/>
  <c r="D71" i="120"/>
  <c r="D72" i="120"/>
  <c r="D73" i="120"/>
  <c r="D74" i="120"/>
  <c r="D75" i="120"/>
  <c r="D76" i="120"/>
  <c r="D77" i="120"/>
  <c r="D78" i="120"/>
  <c r="D79" i="120"/>
  <c r="D80" i="120"/>
  <c r="D81" i="120"/>
  <c r="D82" i="120"/>
  <c r="D83" i="120"/>
  <c r="D84" i="120"/>
  <c r="D85" i="120"/>
  <c r="D86" i="120"/>
  <c r="D87" i="120"/>
  <c r="D88" i="120"/>
  <c r="D89" i="120"/>
  <c r="D90" i="120"/>
  <c r="D91" i="120"/>
  <c r="D92" i="120"/>
  <c r="D93" i="120"/>
  <c r="D94" i="120"/>
  <c r="D95" i="120"/>
  <c r="D96" i="120"/>
  <c r="D97" i="120"/>
  <c r="D98" i="120"/>
  <c r="D99" i="120"/>
  <c r="D100" i="120"/>
  <c r="D101" i="120"/>
  <c r="D102" i="120"/>
  <c r="D103" i="120"/>
  <c r="D104" i="120"/>
  <c r="D105" i="120"/>
  <c r="D106" i="120"/>
  <c r="D107" i="120"/>
  <c r="D108" i="120"/>
  <c r="D109" i="120"/>
  <c r="D110" i="120"/>
  <c r="D111" i="120"/>
  <c r="D112" i="120"/>
  <c r="D113" i="120"/>
  <c r="D114" i="120"/>
  <c r="D115" i="120"/>
  <c r="D116" i="120"/>
  <c r="D117" i="120"/>
  <c r="D118" i="120"/>
  <c r="D119" i="120"/>
  <c r="D120" i="120"/>
  <c r="D121" i="120"/>
  <c r="D122" i="120"/>
  <c r="D123" i="120"/>
  <c r="D124" i="120"/>
  <c r="D125" i="120"/>
  <c r="D126" i="120"/>
  <c r="D127" i="120"/>
  <c r="D128" i="120"/>
  <c r="D129" i="120"/>
  <c r="D130" i="120"/>
  <c r="D131" i="120"/>
  <c r="D132" i="120"/>
  <c r="D133" i="120"/>
  <c r="D134" i="120"/>
  <c r="D135" i="120"/>
  <c r="D136" i="120"/>
  <c r="D137" i="120"/>
  <c r="D138" i="120"/>
  <c r="D139" i="120"/>
  <c r="D140" i="120"/>
  <c r="D141" i="120"/>
  <c r="D142" i="120"/>
  <c r="D143" i="120"/>
  <c r="D144" i="120"/>
  <c r="D145" i="120"/>
  <c r="D146" i="120"/>
  <c r="D147" i="120"/>
  <c r="D148" i="120"/>
  <c r="D149" i="120"/>
  <c r="D150" i="120"/>
  <c r="D151" i="120"/>
  <c r="D152" i="120"/>
  <c r="D153" i="120"/>
  <c r="D154" i="120"/>
  <c r="D155" i="120"/>
  <c r="D156" i="120"/>
  <c r="D157" i="120"/>
  <c r="D158" i="120"/>
  <c r="D159" i="120"/>
  <c r="D160" i="120"/>
  <c r="D161" i="120"/>
  <c r="D162" i="120"/>
  <c r="D163" i="120"/>
  <c r="D164" i="120"/>
  <c r="D165" i="120"/>
  <c r="D166" i="120"/>
  <c r="D167" i="120"/>
  <c r="D168" i="120"/>
  <c r="D169" i="120"/>
  <c r="D170" i="120"/>
  <c r="D171" i="120"/>
  <c r="D172" i="120"/>
  <c r="D173" i="120"/>
  <c r="D174" i="120"/>
  <c r="D175" i="120"/>
  <c r="D176" i="120"/>
  <c r="D177" i="120"/>
  <c r="D178" i="120"/>
  <c r="D179" i="120"/>
  <c r="D180" i="120"/>
  <c r="D181" i="120"/>
  <c r="D182" i="120"/>
  <c r="D183" i="120"/>
  <c r="D184" i="120"/>
  <c r="D185" i="120"/>
  <c r="D186" i="120"/>
  <c r="D187" i="120"/>
  <c r="D188" i="120"/>
  <c r="D189" i="120"/>
  <c r="D190" i="120"/>
  <c r="D191" i="120"/>
  <c r="D192" i="120"/>
  <c r="D193" i="120"/>
  <c r="D194" i="120"/>
  <c r="D195" i="120"/>
  <c r="D196" i="120"/>
  <c r="D197" i="120"/>
  <c r="D198" i="120"/>
  <c r="D199" i="120"/>
  <c r="D200" i="120"/>
  <c r="D201" i="120"/>
  <c r="D202" i="120"/>
  <c r="D203" i="120"/>
  <c r="D204" i="120"/>
  <c r="D205" i="120"/>
  <c r="D206" i="120"/>
  <c r="D207" i="120"/>
  <c r="D208" i="120"/>
  <c r="D209" i="120"/>
  <c r="D210" i="120"/>
  <c r="D211" i="120"/>
  <c r="D212" i="120"/>
  <c r="D213" i="120"/>
  <c r="D214" i="120"/>
  <c r="D215" i="120"/>
  <c r="D216" i="120"/>
  <c r="D217" i="120"/>
  <c r="D218" i="120"/>
  <c r="D219" i="120"/>
  <c r="D220" i="120"/>
  <c r="D221" i="120"/>
  <c r="D222" i="120"/>
  <c r="D223" i="120"/>
  <c r="D224" i="120"/>
  <c r="D225" i="120"/>
  <c r="D226" i="120"/>
  <c r="D227" i="120"/>
  <c r="D228" i="120"/>
  <c r="D229" i="120"/>
  <c r="D230" i="120"/>
  <c r="D231" i="120"/>
  <c r="D14" i="120"/>
  <c r="D13" i="120"/>
  <c r="D12" i="120"/>
  <c r="D11" i="120"/>
  <c r="D10" i="120"/>
  <c r="D9" i="120"/>
  <c r="D8" i="120"/>
  <c r="D7" i="120"/>
  <c r="H6" i="120"/>
  <c r="H7" i="120" s="1"/>
  <c r="D6" i="120"/>
  <c r="D5" i="120"/>
  <c r="I6" i="120" l="1"/>
  <c r="I7" i="120" s="1"/>
  <c r="D10" i="119"/>
  <c r="D11" i="119"/>
  <c r="D12" i="119"/>
  <c r="D13" i="119"/>
  <c r="D14" i="119"/>
  <c r="D15" i="119"/>
  <c r="D16" i="119"/>
  <c r="D17" i="119"/>
  <c r="D18" i="119"/>
  <c r="D19" i="119"/>
  <c r="D20" i="119"/>
  <c r="D21" i="119"/>
  <c r="D22" i="119"/>
  <c r="D23" i="119"/>
  <c r="D24" i="119"/>
  <c r="D25" i="119"/>
  <c r="D26" i="119"/>
  <c r="D27" i="119"/>
  <c r="D28" i="119"/>
  <c r="D29" i="119"/>
  <c r="D30" i="119"/>
  <c r="D31" i="119"/>
  <c r="D32" i="119"/>
  <c r="D33" i="119"/>
  <c r="D34" i="119"/>
  <c r="D35" i="119"/>
  <c r="D36" i="119"/>
  <c r="D37" i="119"/>
  <c r="D38" i="119"/>
  <c r="D39" i="119"/>
  <c r="D40" i="119"/>
  <c r="D41" i="119"/>
  <c r="D42" i="119"/>
  <c r="D43" i="119"/>
  <c r="D44" i="119"/>
  <c r="D45" i="119"/>
  <c r="D46" i="119"/>
  <c r="D47" i="119"/>
  <c r="D48" i="119"/>
  <c r="D49" i="119"/>
  <c r="D50" i="119"/>
  <c r="D51" i="119"/>
  <c r="D52" i="119"/>
  <c r="D53" i="119"/>
  <c r="D54" i="119"/>
  <c r="D55" i="119"/>
  <c r="D56" i="119"/>
  <c r="D57" i="119"/>
  <c r="D58" i="119"/>
  <c r="D59" i="119"/>
  <c r="D60" i="119"/>
  <c r="D61" i="119"/>
  <c r="D62" i="119"/>
  <c r="D63" i="119"/>
  <c r="D64" i="119"/>
  <c r="D65" i="119"/>
  <c r="D66" i="119"/>
  <c r="D67" i="119"/>
  <c r="D68" i="119"/>
  <c r="D69" i="119"/>
  <c r="D70" i="119"/>
  <c r="D71" i="119"/>
  <c r="D72" i="119"/>
  <c r="D73" i="119"/>
  <c r="D74" i="119"/>
  <c r="D75" i="119"/>
  <c r="D76" i="119"/>
  <c r="D77" i="119"/>
  <c r="D78" i="119"/>
  <c r="D79" i="119"/>
  <c r="D80" i="119"/>
  <c r="D81" i="119"/>
  <c r="D82" i="119"/>
  <c r="D83" i="119"/>
  <c r="D84" i="119"/>
  <c r="D85" i="119"/>
  <c r="D86" i="119"/>
  <c r="D87" i="119"/>
  <c r="D88" i="119"/>
  <c r="D89" i="119"/>
  <c r="D90" i="119"/>
  <c r="D91" i="119"/>
  <c r="D92" i="119"/>
  <c r="D93" i="119"/>
  <c r="D94" i="119"/>
  <c r="D95" i="119"/>
  <c r="D96" i="119"/>
  <c r="D97" i="119"/>
  <c r="D98" i="119"/>
  <c r="D99" i="119"/>
  <c r="D100" i="119"/>
  <c r="D101" i="119"/>
  <c r="D102" i="119"/>
  <c r="D103" i="119"/>
  <c r="D104" i="119"/>
  <c r="D105" i="119"/>
  <c r="D106" i="119"/>
  <c r="D107" i="119"/>
  <c r="D108" i="119"/>
  <c r="D109" i="119"/>
  <c r="D110" i="119"/>
  <c r="D111" i="119"/>
  <c r="D112" i="119"/>
  <c r="D113" i="119"/>
  <c r="D114" i="119"/>
  <c r="D115" i="119"/>
  <c r="D116" i="119"/>
  <c r="D117" i="119"/>
  <c r="D118" i="119"/>
  <c r="D119" i="119"/>
  <c r="D120" i="119"/>
  <c r="D121" i="119"/>
  <c r="D122" i="119"/>
  <c r="D123" i="119"/>
  <c r="D124" i="119"/>
  <c r="D125" i="119"/>
  <c r="D126" i="119"/>
  <c r="D127" i="119"/>
  <c r="D128" i="119"/>
  <c r="D129" i="119"/>
  <c r="D130" i="119"/>
  <c r="D131" i="119"/>
  <c r="D132" i="119"/>
  <c r="D133" i="119"/>
  <c r="D134" i="119"/>
  <c r="D135" i="119"/>
  <c r="D136" i="119"/>
  <c r="D137" i="119"/>
  <c r="D138" i="119"/>
  <c r="D139" i="119"/>
  <c r="D140" i="119"/>
  <c r="D141" i="119"/>
  <c r="D142" i="119"/>
  <c r="D143" i="119"/>
  <c r="D144" i="119"/>
  <c r="D145" i="119"/>
  <c r="D146" i="119"/>
  <c r="D147" i="119"/>
  <c r="D148" i="119"/>
  <c r="D149" i="119"/>
  <c r="D150" i="119"/>
  <c r="D151" i="119"/>
  <c r="D152" i="119"/>
  <c r="D153" i="119"/>
  <c r="D154" i="119"/>
  <c r="D155" i="119"/>
  <c r="D156" i="119"/>
  <c r="D157" i="119"/>
  <c r="D158" i="119"/>
  <c r="D159" i="119"/>
  <c r="D160" i="119"/>
  <c r="D161" i="119"/>
  <c r="D162" i="119"/>
  <c r="D163" i="119"/>
  <c r="D164" i="119"/>
  <c r="D165" i="119"/>
  <c r="D166" i="119"/>
  <c r="D167" i="119"/>
  <c r="D168" i="119"/>
  <c r="D169" i="119"/>
  <c r="D170" i="119"/>
  <c r="D171" i="119"/>
  <c r="D172" i="119"/>
  <c r="D173" i="119"/>
  <c r="D174" i="119"/>
  <c r="D175" i="119"/>
  <c r="D176" i="119"/>
  <c r="D177" i="119"/>
  <c r="D178" i="119"/>
  <c r="D179" i="119"/>
  <c r="D180" i="119"/>
  <c r="D181" i="119"/>
  <c r="D182" i="119"/>
  <c r="D183" i="119"/>
  <c r="D184" i="119"/>
  <c r="D185" i="119"/>
  <c r="D186" i="119"/>
  <c r="D187" i="119"/>
  <c r="D188" i="119"/>
  <c r="D189" i="119"/>
  <c r="D190" i="119"/>
  <c r="D191" i="119"/>
  <c r="D192" i="119"/>
  <c r="D193" i="119"/>
  <c r="D194" i="119"/>
  <c r="D195" i="119"/>
  <c r="D196" i="119"/>
  <c r="D197" i="119"/>
  <c r="D198" i="119"/>
  <c r="D199" i="119"/>
  <c r="D200" i="119"/>
  <c r="D201" i="119"/>
  <c r="D202" i="119"/>
  <c r="D203" i="119"/>
  <c r="D204" i="119"/>
  <c r="D205" i="119"/>
  <c r="D206" i="119"/>
  <c r="D207" i="119"/>
  <c r="D208" i="119"/>
  <c r="D209" i="119"/>
  <c r="D210" i="119"/>
  <c r="D211" i="119"/>
  <c r="D212" i="119"/>
  <c r="D213" i="119"/>
  <c r="D214" i="119"/>
  <c r="D215" i="119"/>
  <c r="D216" i="119"/>
  <c r="D217" i="119"/>
  <c r="D218" i="119"/>
  <c r="D219" i="119"/>
  <c r="D220" i="119"/>
  <c r="D221" i="119"/>
  <c r="D222" i="119"/>
  <c r="D223" i="119"/>
  <c r="D224" i="119"/>
  <c r="D225" i="119"/>
  <c r="D226" i="119"/>
  <c r="D227" i="119"/>
  <c r="D228" i="119"/>
  <c r="D229" i="119"/>
  <c r="D230" i="119"/>
  <c r="D231" i="119"/>
  <c r="D232" i="119"/>
  <c r="D233" i="119"/>
  <c r="D234" i="119"/>
  <c r="D235" i="119"/>
  <c r="D236" i="119"/>
  <c r="D237" i="119"/>
  <c r="D238" i="119"/>
  <c r="D239" i="119"/>
  <c r="D240" i="119"/>
  <c r="D241" i="119"/>
  <c r="D242" i="119"/>
  <c r="D243" i="119"/>
  <c r="D244" i="119"/>
  <c r="D245" i="119"/>
  <c r="D246" i="119"/>
  <c r="D247" i="119"/>
  <c r="D248" i="119"/>
  <c r="D249" i="119"/>
  <c r="D250" i="119"/>
  <c r="D251" i="119"/>
  <c r="D252" i="119"/>
  <c r="D253" i="119"/>
  <c r="D254" i="119"/>
  <c r="D255" i="119"/>
  <c r="D256" i="119"/>
  <c r="D257" i="119"/>
  <c r="D258" i="119"/>
  <c r="D259" i="119"/>
  <c r="D260" i="119"/>
  <c r="D261" i="119"/>
  <c r="D262" i="119"/>
  <c r="D263" i="119"/>
  <c r="D264" i="119"/>
  <c r="D265" i="119"/>
  <c r="D266" i="119"/>
  <c r="D267" i="119"/>
  <c r="D268" i="119"/>
  <c r="D269" i="119"/>
  <c r="D270" i="119"/>
  <c r="D271" i="119"/>
  <c r="D272" i="119"/>
  <c r="D273" i="119"/>
  <c r="D274" i="119"/>
  <c r="D275" i="119"/>
  <c r="D276" i="119"/>
  <c r="D277" i="119"/>
  <c r="D278" i="119"/>
  <c r="D279" i="119"/>
  <c r="D280" i="119"/>
  <c r="D281" i="119"/>
  <c r="D282" i="119"/>
  <c r="D283" i="119"/>
  <c r="D284" i="119"/>
  <c r="D285" i="119"/>
  <c r="D286" i="119"/>
  <c r="D287" i="119"/>
  <c r="D288" i="119"/>
  <c r="D289" i="119"/>
  <c r="D290" i="119"/>
  <c r="D291" i="119"/>
  <c r="D9" i="119"/>
  <c r="D8" i="119"/>
  <c r="D7" i="119"/>
  <c r="H6" i="119"/>
  <c r="H7" i="119" s="1"/>
  <c r="D6" i="119"/>
  <c r="D5" i="119"/>
  <c r="I6" i="119" l="1"/>
  <c r="I7" i="119" s="1"/>
  <c r="D15" i="118"/>
  <c r="D16" i="118"/>
  <c r="D17" i="118"/>
  <c r="D18" i="118"/>
  <c r="D19" i="118"/>
  <c r="D20" i="118"/>
  <c r="D21" i="118"/>
  <c r="D22" i="118"/>
  <c r="D23" i="118"/>
  <c r="D24" i="118"/>
  <c r="D25" i="118"/>
  <c r="D26" i="118"/>
  <c r="D27" i="118"/>
  <c r="D28" i="118"/>
  <c r="D29" i="118"/>
  <c r="D30" i="118"/>
  <c r="D31" i="118"/>
  <c r="D32" i="118"/>
  <c r="D33" i="118"/>
  <c r="D34" i="118"/>
  <c r="D35" i="118"/>
  <c r="D36" i="118"/>
  <c r="D37" i="118"/>
  <c r="D38" i="118"/>
  <c r="D39" i="118"/>
  <c r="D40" i="118"/>
  <c r="D41" i="118"/>
  <c r="D42" i="118"/>
  <c r="D43" i="118"/>
  <c r="D44" i="118"/>
  <c r="D45" i="118"/>
  <c r="D46" i="118"/>
  <c r="D47" i="118"/>
  <c r="D48" i="118"/>
  <c r="D49" i="118"/>
  <c r="D50" i="118"/>
  <c r="D51" i="118"/>
  <c r="D52" i="118"/>
  <c r="D53" i="118"/>
  <c r="D54" i="118"/>
  <c r="D55" i="118"/>
  <c r="D56" i="118"/>
  <c r="D57" i="118"/>
  <c r="D58" i="118"/>
  <c r="D59" i="118"/>
  <c r="D60" i="118"/>
  <c r="D61" i="118"/>
  <c r="D62" i="118"/>
  <c r="D63" i="118"/>
  <c r="D64" i="118"/>
  <c r="D65" i="118"/>
  <c r="D66" i="118"/>
  <c r="D67" i="118"/>
  <c r="D68" i="118"/>
  <c r="D69" i="118"/>
  <c r="D70" i="118"/>
  <c r="D71" i="118"/>
  <c r="D72" i="118"/>
  <c r="D73" i="118"/>
  <c r="D74" i="118"/>
  <c r="D75" i="118"/>
  <c r="D76" i="118"/>
  <c r="D77" i="118"/>
  <c r="D78" i="118"/>
  <c r="D79" i="118"/>
  <c r="D80" i="118"/>
  <c r="D81" i="118"/>
  <c r="D82" i="118"/>
  <c r="D83" i="118"/>
  <c r="D84" i="118"/>
  <c r="D85" i="118"/>
  <c r="D86" i="118"/>
  <c r="D87" i="118"/>
  <c r="D88" i="118"/>
  <c r="D89" i="118"/>
  <c r="D90" i="118"/>
  <c r="D91" i="118"/>
  <c r="D92" i="118"/>
  <c r="D93" i="118"/>
  <c r="D94" i="118"/>
  <c r="D95" i="118"/>
  <c r="D96" i="118"/>
  <c r="D97" i="118"/>
  <c r="D98" i="118"/>
  <c r="D99" i="118"/>
  <c r="D100" i="118"/>
  <c r="D101" i="118"/>
  <c r="D102" i="118"/>
  <c r="D103" i="118"/>
  <c r="D104" i="118"/>
  <c r="D105" i="118"/>
  <c r="D106" i="118"/>
  <c r="D107" i="118"/>
  <c r="D108" i="118"/>
  <c r="D109" i="118"/>
  <c r="D110" i="118"/>
  <c r="D111" i="118"/>
  <c r="D112" i="118"/>
  <c r="D113" i="118"/>
  <c r="D114" i="118"/>
  <c r="D115" i="118"/>
  <c r="D116" i="118"/>
  <c r="D117" i="118"/>
  <c r="D118" i="118"/>
  <c r="D119" i="118"/>
  <c r="D120" i="118"/>
  <c r="D121" i="118"/>
  <c r="D122" i="118"/>
  <c r="D123" i="118"/>
  <c r="D124" i="118"/>
  <c r="D125" i="118"/>
  <c r="D126" i="118"/>
  <c r="D127" i="118"/>
  <c r="D128" i="118"/>
  <c r="D129" i="118"/>
  <c r="D130" i="118"/>
  <c r="D131" i="118"/>
  <c r="D132" i="118"/>
  <c r="D133" i="118"/>
  <c r="D134" i="118"/>
  <c r="D135" i="118"/>
  <c r="D136" i="118"/>
  <c r="D137" i="118"/>
  <c r="D138" i="118"/>
  <c r="D139" i="118"/>
  <c r="D140" i="118"/>
  <c r="D141" i="118"/>
  <c r="D142" i="118"/>
  <c r="D143" i="118"/>
  <c r="D144" i="118"/>
  <c r="D145" i="118"/>
  <c r="D146" i="118"/>
  <c r="D147" i="118"/>
  <c r="D148" i="118"/>
  <c r="D149" i="118"/>
  <c r="D150" i="118"/>
  <c r="D151" i="118"/>
  <c r="D152" i="118"/>
  <c r="D153" i="118"/>
  <c r="D154" i="118"/>
  <c r="D155" i="118"/>
  <c r="D156" i="118"/>
  <c r="D157" i="118"/>
  <c r="D158" i="118"/>
  <c r="D159" i="118"/>
  <c r="D160" i="118"/>
  <c r="D161" i="118"/>
  <c r="D162" i="118"/>
  <c r="D163" i="118"/>
  <c r="D164" i="118"/>
  <c r="D165" i="118"/>
  <c r="D166" i="118"/>
  <c r="D167" i="118"/>
  <c r="D168" i="118"/>
  <c r="D169" i="118"/>
  <c r="D170" i="118"/>
  <c r="D171" i="118"/>
  <c r="D172" i="118"/>
  <c r="D173" i="118"/>
  <c r="D174" i="118"/>
  <c r="D175" i="118"/>
  <c r="D176" i="118"/>
  <c r="D177" i="118"/>
  <c r="D178" i="118"/>
  <c r="D179" i="118"/>
  <c r="D180" i="118"/>
  <c r="D181" i="118"/>
  <c r="D182" i="118"/>
  <c r="D183" i="118"/>
  <c r="D184" i="118"/>
  <c r="D185" i="118"/>
  <c r="D186" i="118"/>
  <c r="D187" i="118"/>
  <c r="D188" i="118"/>
  <c r="D189" i="118"/>
  <c r="D190" i="118"/>
  <c r="D191" i="118"/>
  <c r="D192" i="118"/>
  <c r="D193" i="118"/>
  <c r="D194" i="118"/>
  <c r="D195" i="118"/>
  <c r="D196" i="118"/>
  <c r="D197" i="118"/>
  <c r="D198" i="118"/>
  <c r="D199" i="118"/>
  <c r="D200" i="118"/>
  <c r="D201" i="118"/>
  <c r="D202" i="118"/>
  <c r="D203" i="118"/>
  <c r="D204" i="118"/>
  <c r="D205" i="118"/>
  <c r="D206" i="118"/>
  <c r="D207" i="118"/>
  <c r="D208" i="118"/>
  <c r="D209" i="118"/>
  <c r="D210" i="118"/>
  <c r="D211" i="118"/>
  <c r="D212" i="118"/>
  <c r="D213" i="118"/>
  <c r="D214" i="118"/>
  <c r="D215" i="118"/>
  <c r="D216" i="118"/>
  <c r="D217" i="118"/>
  <c r="D218" i="118"/>
  <c r="D219" i="118"/>
  <c r="D220" i="118"/>
  <c r="D221" i="118"/>
  <c r="D222" i="118"/>
  <c r="D223" i="118"/>
  <c r="D224" i="118"/>
  <c r="D225" i="118"/>
  <c r="D226" i="118"/>
  <c r="D227" i="118"/>
  <c r="D228" i="118"/>
  <c r="D229" i="118"/>
  <c r="D230" i="118"/>
  <c r="D231" i="118"/>
  <c r="D232" i="118"/>
  <c r="D233" i="118"/>
  <c r="D234" i="118"/>
  <c r="D235" i="118"/>
  <c r="D236" i="118"/>
  <c r="D237" i="118"/>
  <c r="D238" i="118"/>
  <c r="D239" i="118"/>
  <c r="D240" i="118"/>
  <c r="D241" i="118"/>
  <c r="D242" i="118"/>
  <c r="D243" i="118"/>
  <c r="D244" i="118"/>
  <c r="D245" i="118"/>
  <c r="D246" i="118"/>
  <c r="D247" i="118"/>
  <c r="D248" i="118"/>
  <c r="D249" i="118"/>
  <c r="D250" i="118"/>
  <c r="D251" i="118"/>
  <c r="D252" i="118"/>
  <c r="D253" i="118"/>
  <c r="D254" i="118"/>
  <c r="D255" i="118"/>
  <c r="D256" i="118"/>
  <c r="D257" i="118"/>
  <c r="D258" i="118"/>
  <c r="D259" i="118"/>
  <c r="D260" i="118"/>
  <c r="D261" i="118"/>
  <c r="D262" i="118"/>
  <c r="D263" i="118"/>
  <c r="D264" i="118"/>
  <c r="D265" i="118"/>
  <c r="D266" i="118"/>
  <c r="D267" i="118"/>
  <c r="D268" i="118"/>
  <c r="D269" i="118"/>
  <c r="D270" i="118"/>
  <c r="D271" i="118"/>
  <c r="D272" i="118"/>
  <c r="D273" i="118"/>
  <c r="D274" i="118"/>
  <c r="D275" i="118"/>
  <c r="D276" i="118"/>
  <c r="D14" i="118"/>
  <c r="D13" i="118"/>
  <c r="D12" i="118"/>
  <c r="D11" i="118"/>
  <c r="D10" i="118"/>
  <c r="D9" i="118"/>
  <c r="D8" i="118"/>
  <c r="D7" i="118"/>
  <c r="H6" i="118"/>
  <c r="H7" i="118" s="1"/>
  <c r="D6" i="118"/>
  <c r="D5" i="118"/>
  <c r="I6" i="118" l="1"/>
  <c r="I7" i="118" s="1"/>
  <c r="D12" i="117" l="1"/>
  <c r="D13" i="117"/>
  <c r="D14" i="117"/>
  <c r="D15" i="117"/>
  <c r="D16" i="117"/>
  <c r="D17" i="117"/>
  <c r="D18" i="117"/>
  <c r="D19" i="117"/>
  <c r="D20" i="117"/>
  <c r="D21" i="117"/>
  <c r="D22" i="117"/>
  <c r="D23" i="117"/>
  <c r="D24" i="117"/>
  <c r="D25" i="117"/>
  <c r="D26" i="117"/>
  <c r="D27" i="117"/>
  <c r="D28" i="117"/>
  <c r="D29" i="117"/>
  <c r="D30" i="117"/>
  <c r="D31" i="117"/>
  <c r="D32" i="117"/>
  <c r="D33" i="117"/>
  <c r="D34" i="117"/>
  <c r="D35" i="117"/>
  <c r="D36" i="117"/>
  <c r="D37" i="117"/>
  <c r="D38" i="117"/>
  <c r="D39" i="117"/>
  <c r="D40" i="117"/>
  <c r="D41" i="117"/>
  <c r="D42" i="117"/>
  <c r="D43" i="117"/>
  <c r="D44" i="117"/>
  <c r="D45" i="117"/>
  <c r="D46" i="117"/>
  <c r="D47" i="117"/>
  <c r="D48" i="117"/>
  <c r="D49" i="117"/>
  <c r="D50" i="117"/>
  <c r="D51" i="117"/>
  <c r="D52" i="117"/>
  <c r="D53" i="117"/>
  <c r="D54" i="117"/>
  <c r="D55" i="117"/>
  <c r="D56" i="117"/>
  <c r="D57" i="117"/>
  <c r="D58" i="117"/>
  <c r="D59" i="117"/>
  <c r="D60" i="117"/>
  <c r="D61" i="117"/>
  <c r="D62" i="117"/>
  <c r="D63" i="117"/>
  <c r="D64" i="117"/>
  <c r="D65" i="117"/>
  <c r="D66" i="117"/>
  <c r="D67" i="117"/>
  <c r="D68" i="117"/>
  <c r="D69" i="117"/>
  <c r="D70" i="117"/>
  <c r="D71" i="117"/>
  <c r="D72" i="117"/>
  <c r="D73" i="117"/>
  <c r="D74" i="117"/>
  <c r="D75" i="117"/>
  <c r="D76" i="117"/>
  <c r="D77" i="117"/>
  <c r="D78" i="117"/>
  <c r="D79" i="117"/>
  <c r="D80" i="117"/>
  <c r="D81" i="117"/>
  <c r="D82" i="117"/>
  <c r="D83" i="117"/>
  <c r="D84" i="117"/>
  <c r="D85" i="117"/>
  <c r="D86" i="117"/>
  <c r="D87" i="117"/>
  <c r="D88" i="117"/>
  <c r="D89" i="117"/>
  <c r="D90" i="117"/>
  <c r="D91" i="117"/>
  <c r="D92" i="117"/>
  <c r="D93" i="117"/>
  <c r="D94" i="117"/>
  <c r="D95" i="117"/>
  <c r="D96" i="117"/>
  <c r="D97" i="117"/>
  <c r="D98" i="117"/>
  <c r="D99" i="117"/>
  <c r="D100" i="117"/>
  <c r="D101" i="117"/>
  <c r="D102" i="117"/>
  <c r="D103" i="117"/>
  <c r="D104" i="117"/>
  <c r="D105" i="117"/>
  <c r="D106" i="117"/>
  <c r="D107" i="117"/>
  <c r="D108" i="117"/>
  <c r="D109" i="117"/>
  <c r="D110" i="117"/>
  <c r="D111" i="117"/>
  <c r="D112" i="117"/>
  <c r="D113" i="117"/>
  <c r="D114" i="117"/>
  <c r="D115" i="117"/>
  <c r="D116" i="117"/>
  <c r="D117" i="117"/>
  <c r="D118" i="117"/>
  <c r="D119" i="117"/>
  <c r="D120" i="117"/>
  <c r="D121" i="117"/>
  <c r="D122" i="117"/>
  <c r="D123" i="117"/>
  <c r="D124" i="117"/>
  <c r="D125" i="117"/>
  <c r="D126" i="117"/>
  <c r="D127" i="117"/>
  <c r="D128" i="117"/>
  <c r="D129" i="117"/>
  <c r="D130" i="117"/>
  <c r="D131" i="117"/>
  <c r="D132" i="117"/>
  <c r="D133" i="117"/>
  <c r="D134" i="117"/>
  <c r="D135" i="117"/>
  <c r="D136" i="117"/>
  <c r="D137" i="117"/>
  <c r="D138" i="117"/>
  <c r="D139" i="117"/>
  <c r="D140" i="117"/>
  <c r="D141" i="117"/>
  <c r="D142" i="117"/>
  <c r="D143" i="117"/>
  <c r="D144" i="117"/>
  <c r="D145" i="117"/>
  <c r="D146" i="117"/>
  <c r="D147" i="117"/>
  <c r="D148" i="117"/>
  <c r="D149" i="117"/>
  <c r="D150" i="117"/>
  <c r="D151" i="117"/>
  <c r="D152" i="117"/>
  <c r="D153" i="117"/>
  <c r="D154" i="117"/>
  <c r="D155" i="117"/>
  <c r="D156" i="117"/>
  <c r="D157" i="117"/>
  <c r="D158" i="117"/>
  <c r="D159" i="117"/>
  <c r="D160" i="117"/>
  <c r="D161" i="117"/>
  <c r="D162" i="117"/>
  <c r="D163" i="117"/>
  <c r="D164" i="117"/>
  <c r="D165" i="117"/>
  <c r="D166" i="117"/>
  <c r="D167" i="117"/>
  <c r="D168" i="117"/>
  <c r="D169" i="117"/>
  <c r="D170" i="117"/>
  <c r="D171" i="117"/>
  <c r="D172" i="117"/>
  <c r="D173" i="117"/>
  <c r="D174" i="117"/>
  <c r="D175" i="117"/>
  <c r="D176" i="117"/>
  <c r="D177" i="117"/>
  <c r="D178" i="117"/>
  <c r="D179" i="117"/>
  <c r="D180" i="117"/>
  <c r="D181" i="117"/>
  <c r="D182" i="117"/>
  <c r="D183" i="117"/>
  <c r="D184" i="117"/>
  <c r="D185" i="117"/>
  <c r="D186" i="117"/>
  <c r="D187" i="117"/>
  <c r="D188" i="117"/>
  <c r="D189" i="117"/>
  <c r="D190" i="117"/>
  <c r="D191" i="117"/>
  <c r="D192" i="117"/>
  <c r="D193" i="117"/>
  <c r="D194" i="117"/>
  <c r="D195" i="117"/>
  <c r="D196" i="117"/>
  <c r="D197" i="117"/>
  <c r="D198" i="117"/>
  <c r="D199" i="117"/>
  <c r="D200" i="117"/>
  <c r="D201" i="117"/>
  <c r="D202" i="117"/>
  <c r="D203" i="117"/>
  <c r="D204" i="117"/>
  <c r="D205" i="117"/>
  <c r="D206" i="117"/>
  <c r="D207" i="117"/>
  <c r="D208" i="117"/>
  <c r="D209" i="117"/>
  <c r="D210" i="117"/>
  <c r="D211" i="117"/>
  <c r="D212" i="117"/>
  <c r="D213" i="117"/>
  <c r="D214" i="117"/>
  <c r="D215" i="117"/>
  <c r="D216" i="117"/>
  <c r="D217" i="117"/>
  <c r="D218" i="117"/>
  <c r="D219" i="117"/>
  <c r="D220" i="117"/>
  <c r="D221" i="117"/>
  <c r="D222" i="117"/>
  <c r="D223" i="117"/>
  <c r="D224" i="117"/>
  <c r="D225" i="117"/>
  <c r="D226" i="117"/>
  <c r="D227" i="117"/>
  <c r="D228" i="117"/>
  <c r="D229" i="117"/>
  <c r="D230" i="117"/>
  <c r="D231" i="117"/>
  <c r="D232" i="117"/>
  <c r="D233" i="117"/>
  <c r="D234" i="117"/>
  <c r="D235" i="117"/>
  <c r="D236" i="117"/>
  <c r="D237" i="117"/>
  <c r="D238" i="117"/>
  <c r="D239" i="117"/>
  <c r="D240" i="117"/>
  <c r="D5" i="117"/>
  <c r="D6" i="117"/>
  <c r="D7" i="117"/>
  <c r="D8" i="117"/>
  <c r="D9" i="117"/>
  <c r="D10" i="117"/>
  <c r="D11" i="117"/>
  <c r="H6" i="117"/>
  <c r="H7" i="117" s="1"/>
  <c r="I6" i="117" l="1"/>
  <c r="I7" i="117" s="1"/>
  <c r="D9" i="116"/>
  <c r="D10" i="116"/>
  <c r="D11" i="116"/>
  <c r="D12" i="116"/>
  <c r="D13" i="116"/>
  <c r="D14" i="116"/>
  <c r="D15" i="116"/>
  <c r="D16" i="116"/>
  <c r="D17" i="116"/>
  <c r="D18" i="116"/>
  <c r="D19" i="116"/>
  <c r="D20" i="116"/>
  <c r="D21" i="116"/>
  <c r="D22" i="116"/>
  <c r="D23" i="116"/>
  <c r="D24" i="116"/>
  <c r="D25" i="116"/>
  <c r="D26" i="116"/>
  <c r="D27" i="116"/>
  <c r="D28" i="116"/>
  <c r="D29" i="116"/>
  <c r="D30" i="116"/>
  <c r="D31" i="116"/>
  <c r="D32" i="116"/>
  <c r="D33" i="116"/>
  <c r="D34" i="116"/>
  <c r="D35" i="116"/>
  <c r="D36" i="116"/>
  <c r="D37" i="116"/>
  <c r="D38" i="116"/>
  <c r="D39" i="116"/>
  <c r="D40" i="116"/>
  <c r="D41" i="116"/>
  <c r="D42" i="116"/>
  <c r="D43" i="116"/>
  <c r="D44" i="116"/>
  <c r="D45" i="116"/>
  <c r="D46" i="116"/>
  <c r="D47" i="116"/>
  <c r="D48" i="116"/>
  <c r="D49" i="116"/>
  <c r="D50" i="116"/>
  <c r="D51" i="116"/>
  <c r="D52" i="116"/>
  <c r="D53" i="116"/>
  <c r="D54" i="116"/>
  <c r="D55" i="116"/>
  <c r="D56" i="116"/>
  <c r="D57" i="116"/>
  <c r="D58" i="116"/>
  <c r="D59" i="116"/>
  <c r="D60" i="116"/>
  <c r="D61" i="116"/>
  <c r="D62" i="116"/>
  <c r="D63" i="116"/>
  <c r="D64" i="116"/>
  <c r="D65" i="116"/>
  <c r="D66" i="116"/>
  <c r="D67" i="116"/>
  <c r="D68" i="116"/>
  <c r="D69" i="116"/>
  <c r="D70" i="116"/>
  <c r="D71" i="116"/>
  <c r="D72" i="116"/>
  <c r="D73" i="116"/>
  <c r="D74" i="116"/>
  <c r="D75" i="116"/>
  <c r="D76" i="116"/>
  <c r="D77" i="116"/>
  <c r="D78" i="116"/>
  <c r="D79" i="116"/>
  <c r="D80" i="116"/>
  <c r="D81" i="116"/>
  <c r="D82" i="116"/>
  <c r="D83" i="116"/>
  <c r="D84" i="116"/>
  <c r="D85" i="116"/>
  <c r="D86" i="116"/>
  <c r="D87" i="116"/>
  <c r="D88" i="116"/>
  <c r="D89" i="116"/>
  <c r="D90" i="116"/>
  <c r="D91" i="116"/>
  <c r="D92" i="116"/>
  <c r="D93" i="116"/>
  <c r="D94" i="116"/>
  <c r="D95" i="116"/>
  <c r="D96" i="116"/>
  <c r="D97" i="116"/>
  <c r="D98" i="116"/>
  <c r="D99" i="116"/>
  <c r="D100" i="116"/>
  <c r="D101" i="116"/>
  <c r="D102" i="116"/>
  <c r="D103" i="116"/>
  <c r="D104" i="116"/>
  <c r="D105" i="116"/>
  <c r="D106" i="116"/>
  <c r="D107" i="116"/>
  <c r="D108" i="116"/>
  <c r="D109" i="116"/>
  <c r="D110" i="116"/>
  <c r="D111" i="116"/>
  <c r="D112" i="116"/>
  <c r="D113" i="116"/>
  <c r="D114" i="116"/>
  <c r="D115" i="116"/>
  <c r="D116" i="116"/>
  <c r="D117" i="116"/>
  <c r="D118" i="116"/>
  <c r="D119" i="116"/>
  <c r="D120" i="116"/>
  <c r="D121" i="116"/>
  <c r="D122" i="116"/>
  <c r="D123" i="116"/>
  <c r="D124" i="116"/>
  <c r="D125" i="116"/>
  <c r="D126" i="116"/>
  <c r="D127" i="116"/>
  <c r="D128" i="116"/>
  <c r="D129" i="116"/>
  <c r="D130" i="116"/>
  <c r="D131" i="116"/>
  <c r="D132" i="116"/>
  <c r="D133" i="116"/>
  <c r="D134" i="116"/>
  <c r="D135" i="116"/>
  <c r="D136" i="116"/>
  <c r="D137" i="116"/>
  <c r="D138" i="116"/>
  <c r="D139" i="116"/>
  <c r="D140" i="116"/>
  <c r="D141" i="116"/>
  <c r="D142" i="116"/>
  <c r="D143" i="116"/>
  <c r="D144" i="116"/>
  <c r="D145" i="116"/>
  <c r="D146" i="116"/>
  <c r="D147" i="116"/>
  <c r="D148" i="116"/>
  <c r="D149" i="116"/>
  <c r="D150" i="116"/>
  <c r="D151" i="116"/>
  <c r="D152" i="116"/>
  <c r="D153" i="116"/>
  <c r="D154" i="116"/>
  <c r="D155" i="116"/>
  <c r="D156" i="116"/>
  <c r="D157" i="116"/>
  <c r="D158" i="116"/>
  <c r="D159" i="116"/>
  <c r="D160" i="116"/>
  <c r="D161" i="116"/>
  <c r="D162" i="116"/>
  <c r="D163" i="116"/>
  <c r="D164" i="116"/>
  <c r="D165" i="116"/>
  <c r="D166" i="116"/>
  <c r="D167" i="116"/>
  <c r="D168" i="116"/>
  <c r="D169" i="116"/>
  <c r="D170" i="116"/>
  <c r="D171" i="116"/>
  <c r="D172" i="116"/>
  <c r="D173" i="116"/>
  <c r="D174" i="116"/>
  <c r="D175" i="116"/>
  <c r="D176" i="116"/>
  <c r="D177" i="116"/>
  <c r="D178" i="116"/>
  <c r="D179" i="116"/>
  <c r="D180" i="116"/>
  <c r="D181" i="116"/>
  <c r="D182" i="116"/>
  <c r="D183" i="116"/>
  <c r="D184" i="116"/>
  <c r="D185" i="116"/>
  <c r="D186" i="116"/>
  <c r="D187" i="116"/>
  <c r="D188" i="116"/>
  <c r="D189" i="116"/>
  <c r="D190" i="116"/>
  <c r="D191" i="116"/>
  <c r="D192" i="116"/>
  <c r="D193" i="116"/>
  <c r="D194" i="116"/>
  <c r="D195" i="116"/>
  <c r="D196" i="116"/>
  <c r="D197" i="116"/>
  <c r="D198" i="116"/>
  <c r="D199" i="116"/>
  <c r="D200" i="116"/>
  <c r="D201" i="116"/>
  <c r="D202" i="116"/>
  <c r="D203" i="116"/>
  <c r="D204" i="116"/>
  <c r="D205" i="116"/>
  <c r="D206" i="116"/>
  <c r="D207" i="116"/>
  <c r="D208" i="116"/>
  <c r="D209" i="116"/>
  <c r="D210" i="116"/>
  <c r="D211" i="116"/>
  <c r="D212" i="116"/>
  <c r="D213" i="116"/>
  <c r="D214" i="116"/>
  <c r="D215" i="116"/>
  <c r="D216" i="116"/>
  <c r="D217" i="116"/>
  <c r="D218" i="116"/>
  <c r="D219" i="116"/>
  <c r="D220" i="116"/>
  <c r="D221" i="116"/>
  <c r="D222" i="116"/>
  <c r="D223" i="116"/>
  <c r="D224" i="116"/>
  <c r="D225" i="116"/>
  <c r="D226" i="116"/>
  <c r="D227" i="116"/>
  <c r="D228" i="116"/>
  <c r="D8" i="116"/>
  <c r="D7" i="116"/>
  <c r="H6" i="116"/>
  <c r="H7" i="116" s="1"/>
  <c r="D6" i="116"/>
  <c r="D5" i="116"/>
  <c r="I6" i="116" l="1"/>
  <c r="I7" i="116" s="1"/>
</calcChain>
</file>

<file path=xl/sharedStrings.xml><?xml version="1.0" encoding="utf-8"?>
<sst xmlns="http://schemas.openxmlformats.org/spreadsheetml/2006/main" count="1663" uniqueCount="37">
  <si>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</si>
  <si>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</si>
  <si>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</si>
  <si>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</si>
  <si>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</si>
  <si>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</si>
  <si>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</si>
  <si>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</si>
  <si>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</si>
  <si>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</si>
  <si>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</si>
  <si>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</si>
  <si>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</si>
  <si>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</si>
  <si>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</si>
  <si>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</si>
  <si>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</si>
  <si>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</si>
  <si>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</si>
  <si>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</si>
  <si>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</si>
  <si>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</si>
  <si>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</si>
  <si>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</si>
  <si>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</si>
  <si>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</si>
  <si>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</si>
  <si>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</si>
  <si>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</si>
  <si>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</si>
  <si>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% of Buyback Completed:</t>
  </si>
  <si>
    <t>Number of shares purchased (#)</t>
  </si>
  <si>
    <t>Total Settlement Amount (EUR)</t>
  </si>
  <si>
    <t>Average Purchase Price / Share (EUR)</t>
  </si>
  <si>
    <t>Total</t>
  </si>
  <si>
    <t>Buyback Amount (max):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</si>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</sst>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  <numFmt numFmtId="178" formatCode="_-[$€-2]\ * #,##0.00_ ;_-[$€-2]\ * \-#,##0.00\ ;_-[$€-2]\ * &quot;-&quot;??_ ;_-@_ 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499923703726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5" fillId="0" borderId="0" applyFont="0" applyFill="0" applyBorder="0" applyAlignment="0" applyProtection="0"/>
  </cellStyleXfs>
  <cellXfs count="88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43" fillId="0" borderId="0" xfId="0" applyNumberFormat="1" applyFont="1" applyAlignment="1">
      <alignment horizontal="center"/>
    </xf>
    <xf numFmtId="178" fontId="0" fillId="0" borderId="0" xfId="0" applyNumberFormat="1"/>
    <xf numFmtId="3" fontId="0" fillId="0" borderId="0" xfId="0" applyNumberFormat="1"/>
    <xf numFmtId="0" fontId="46" fillId="2" borderId="0" xfId="76" applyFont="1" applyFill="1" applyAlignment="1">
      <alignment horizontal="left"/>
    </xf>
    <xf numFmtId="0" fontId="47" fillId="2" borderId="0" xfId="76" applyFont="1" applyFill="1" applyAlignment="1">
      <alignment horizontal="center"/>
    </xf>
    <xf numFmtId="0" fontId="7" fillId="0" borderId="0" xfId="0" applyFont="1"/>
    <xf numFmtId="0" fontId="48" fillId="2" borderId="0" xfId="76" applyFont="1" applyFill="1"/>
    <xf numFmtId="0" fontId="48" fillId="2" borderId="0" xfId="76" applyFont="1" applyFill="1" applyAlignment="1">
      <alignment horizontal="center"/>
    </xf>
    <xf numFmtId="0" fontId="49" fillId="34" borderId="22" xfId="76" applyFont="1" applyFill="1" applyBorder="1" applyAlignment="1">
      <alignment horizontal="center"/>
    </xf>
    <xf numFmtId="0" fontId="49" fillId="34" borderId="21" xfId="76" applyFont="1" applyFill="1" applyBorder="1" applyAlignment="1">
      <alignment horizontal="center"/>
    </xf>
    <xf numFmtId="166" fontId="49" fillId="34" borderId="23" xfId="76" applyNumberFormat="1" applyFont="1" applyFill="1" applyBorder="1" applyAlignment="1">
      <alignment horizontal="center"/>
    </xf>
    <xf numFmtId="166" fontId="49" fillId="34" borderId="0" xfId="76" applyNumberFormat="1" applyFont="1" applyFill="1" applyBorder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49" fillId="34" borderId="27" xfId="76" applyFont="1" applyFill="1" applyBorder="1" applyAlignment="1">
      <alignment horizontal="left"/>
    </xf>
    <xf numFmtId="0" fontId="49" fillId="34" borderId="24" xfId="76" applyFont="1" applyFill="1" applyBorder="1" applyAlignment="1">
      <alignment horizontal="center"/>
    </xf>
    <xf numFmtId="4" fontId="51" fillId="0" borderId="0" xfId="58" applyNumberFormat="1" applyFont="1" applyAlignment="1">
      <alignment horizontal="center"/>
    </xf>
    <xf numFmtId="166" fontId="51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1" fillId="0" borderId="0" xfId="0" applyNumberFormat="1" applyFont="1" applyFill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3" fillId="0" borderId="25" xfId="0" applyFont="1" applyFill="1" applyBorder="1" applyAlignment="1">
      <alignment horizontal="left" vertical="center"/>
    </xf>
    <xf numFmtId="0" fontId="53" fillId="0" borderId="20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horizontal="center" vertical="center"/>
    </xf>
    <xf numFmtId="174" fontId="51" fillId="0" borderId="3" xfId="0" applyNumberFormat="1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vertical="center"/>
    </xf>
    <xf numFmtId="3" fontId="51" fillId="0" borderId="9" xfId="0" applyNumberFormat="1" applyFont="1" applyFill="1" applyBorder="1" applyAlignment="1">
      <alignment horizontal="center" vertical="center"/>
    </xf>
    <xf numFmtId="174" fontId="51" fillId="0" borderId="7" xfId="0" applyNumberFormat="1" applyFont="1" applyFill="1" applyBorder="1" applyAlignment="1">
      <alignment horizontal="center" vertical="center"/>
    </xf>
    <xf numFmtId="0" fontId="54" fillId="34" borderId="1" xfId="76" applyFont="1" applyFill="1" applyBorder="1" applyAlignment="1">
      <alignment horizontal="left"/>
    </xf>
    <xf numFmtId="167" fontId="53" fillId="36" borderId="10" xfId="0" applyNumberFormat="1" applyFont="1" applyFill="1" applyBorder="1" applyAlignment="1">
      <alignment horizontal="left" vertical="center"/>
    </xf>
    <xf numFmtId="16" fontId="54" fillId="34" borderId="2" xfId="0" applyNumberFormat="1" applyFont="1" applyFill="1" applyBorder="1" applyAlignment="1">
      <alignment vertical="center"/>
    </xf>
    <xf numFmtId="0" fontId="53" fillId="0" borderId="3" xfId="0" applyFont="1" applyFill="1" applyBorder="1" applyAlignment="1">
      <alignment vertical="center"/>
    </xf>
    <xf numFmtId="0" fontId="54" fillId="34" borderId="2" xfId="0" applyFont="1" applyFill="1" applyBorder="1" applyAlignment="1">
      <alignment vertical="center"/>
    </xf>
    <xf numFmtId="0" fontId="54" fillId="34" borderId="4" xfId="0" applyFont="1" applyFill="1" applyBorder="1" applyAlignment="1">
      <alignment vertical="center"/>
    </xf>
    <xf numFmtId="0" fontId="53" fillId="0" borderId="5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3" fontId="52" fillId="0" borderId="0" xfId="0" applyNumberFormat="1" applyFont="1" applyFill="1" applyBorder="1" applyAlignment="1">
      <alignment vertical="center"/>
    </xf>
    <xf numFmtId="0" fontId="49" fillId="34" borderId="28" xfId="76" applyFont="1" applyFill="1" applyBorder="1" applyAlignment="1">
      <alignment horizontal="center" vertical="center" wrapText="1"/>
    </xf>
    <xf numFmtId="0" fontId="49" fillId="34" borderId="0" xfId="76" applyFont="1" applyFill="1" applyBorder="1" applyAlignment="1">
      <alignment horizontal="center" vertical="center" wrapText="1"/>
    </xf>
    <xf numFmtId="0" fontId="55" fillId="35" borderId="2" xfId="0" applyFont="1" applyFill="1" applyBorder="1" applyAlignment="1">
      <alignment horizontal="left" vertical="center"/>
    </xf>
    <xf numFmtId="0" fontId="55" fillId="35" borderId="0" xfId="0" applyFont="1" applyFill="1" applyBorder="1" applyAlignment="1">
      <alignment horizontal="center" vertical="center"/>
    </xf>
    <xf numFmtId="169" fontId="56" fillId="0" borderId="3" xfId="87" applyNumberFormat="1" applyFont="1" applyFill="1" applyBorder="1" applyAlignment="1">
      <alignment horizontal="center" vertical="center"/>
    </xf>
    <xf numFmtId="175" fontId="56" fillId="0" borderId="3" xfId="87" applyNumberFormat="1" applyFont="1" applyFill="1" applyBorder="1" applyAlignment="1">
      <alignment horizontal="center" vertical="center"/>
    </xf>
    <xf numFmtId="3" fontId="57" fillId="35" borderId="0" xfId="0" applyNumberFormat="1" applyFont="1" applyFill="1" applyBorder="1" applyAlignment="1">
      <alignment horizontal="center" vertical="center"/>
    </xf>
    <xf numFmtId="3" fontId="56" fillId="0" borderId="3" xfId="87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0" fontId="55" fillId="35" borderId="4" xfId="0" applyFont="1" applyFill="1" applyBorder="1" applyAlignment="1">
      <alignment horizontal="left" vertical="center"/>
    </xf>
    <xf numFmtId="0" fontId="55" fillId="35" borderId="8" xfId="0" applyFont="1" applyFill="1" applyBorder="1" applyAlignment="1">
      <alignment horizontal="center" vertical="center"/>
    </xf>
    <xf numFmtId="173" fontId="56" fillId="0" borderId="5" xfId="87" applyNumberFormat="1" applyFont="1" applyFill="1" applyBorder="1" applyAlignment="1">
      <alignment horizontal="center" vertical="center"/>
    </xf>
    <xf numFmtId="0" fontId="49" fillId="34" borderId="29" xfId="76" applyFont="1" applyFill="1" applyBorder="1" applyAlignment="1">
      <alignment horizontal="center" vertical="center" wrapText="1"/>
    </xf>
    <xf numFmtId="0" fontId="49" fillId="34" borderId="30" xfId="76" applyFont="1" applyFill="1" applyBorder="1" applyAlignment="1">
      <alignment horizontal="center" vertical="center" wrapText="1"/>
    </xf>
    <xf numFmtId="0" fontId="49" fillId="34" borderId="31" xfId="76" applyFont="1" applyFill="1" applyBorder="1" applyAlignment="1">
      <alignment horizontal="center" vertical="center" wrapText="1"/>
    </xf>
    <xf numFmtId="0" fontId="58" fillId="37" borderId="4" xfId="76" applyFont="1" applyFill="1" applyBorder="1" applyAlignment="1">
      <alignment horizontal="center" vertical="center" wrapText="1"/>
    </xf>
    <xf numFmtId="0" fontId="58" fillId="37" borderId="8" xfId="76" applyFont="1" applyFill="1" applyBorder="1" applyAlignment="1">
      <alignment horizontal="center" vertical="center" wrapText="1"/>
    </xf>
    <xf numFmtId="0" fontId="58" fillId="37" borderId="5" xfId="76" applyFont="1" applyFill="1" applyBorder="1" applyAlignment="1">
      <alignment horizontal="center" vertical="center" wrapText="1"/>
    </xf>
    <xf numFmtId="170" fontId="59" fillId="0" borderId="0" xfId="0" applyNumberFormat="1" applyFont="1" applyFill="1" applyBorder="1" applyAlignment="1">
      <alignment horizontal="center" vertical="center"/>
    </xf>
    <xf numFmtId="169" fontId="59" fillId="35" borderId="0" xfId="87" applyNumberFormat="1" applyFont="1" applyFill="1" applyBorder="1" applyAlignment="1">
      <alignment horizontal="right" vertical="center"/>
    </xf>
    <xf numFmtId="3" fontId="60" fillId="0" borderId="0" xfId="76" applyNumberFormat="1" applyFont="1" applyFill="1" applyBorder="1" applyAlignment="1">
      <alignment horizontal="center" vertical="center" wrapText="1"/>
    </xf>
    <xf numFmtId="176" fontId="59" fillId="0" borderId="0" xfId="87" applyNumberFormat="1" applyFont="1" applyFill="1" applyBorder="1" applyAlignment="1">
      <alignment horizontal="center" vertical="center"/>
    </xf>
    <xf numFmtId="173" fontId="59" fillId="0" borderId="0" xfId="87" applyNumberFormat="1" applyFont="1" applyFill="1" applyBorder="1" applyAlignment="1">
      <alignment horizontal="center"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topLeftCell="B1" workbookViewId="0">
      <selection activeCell="E8" sqref="E8"/>
    </sheetView>
  </sheetViews>
  <sheetFormatPr baseColWidth="10" defaultColWidth="8.88671875" defaultRowHeight="14.4" x14ac:dyDescent="0.3"/>
  <cols>
    <col min="1" max="1" width="13" customWidth="1"/>
    <col min="2" max="2" width="21.109375" customWidth="1"/>
    <col min="3" max="3" width="19.5546875" customWidth="1"/>
    <col min="4" max="4" width="19.109375" customWidth="1"/>
    <col min="5" max="5" width="19.6640625" style="18" customWidth="1"/>
    <col min="6" max="11" width="19.44140625" style="18" customWidth="1"/>
    <col min="13" max="13" width="14.44140625" bestFit="1" customWidth="1"/>
    <col min="15" max="15" width="15.44140625" bestFit="1" customWidth="1"/>
    <col min="18" max="18" width="9.6640625" bestFit="1" customWidth="1"/>
  </cols>
  <sheetData>
    <row r="1" spans="1:18" ht="24.75" customHeight="1" x14ac:dyDescent="0.45">
      <c r="A1" s="28" t="s">
        <v>29</v>
      </c>
      <c r="B1" s="28"/>
      <c r="C1" s="28"/>
      <c r="D1" s="28"/>
      <c r="R1" s="23"/>
    </row>
    <row r="2" spans="1:18" x14ac:dyDescent="0.3">
      <c r="A2" s="1"/>
      <c r="B2" s="3"/>
      <c r="C2" s="2"/>
      <c r="D2" s="2"/>
      <c r="K2"/>
      <c r="Q2" s="23">
        <v>43824</v>
      </c>
    </row>
    <row r="3" spans="1:18" x14ac:dyDescent="0.3">
      <c r="A3" s="1"/>
      <c r="B3" s="3"/>
      <c r="C3" s="3"/>
      <c r="D3" s="3"/>
      <c r="K3"/>
      <c r="Q3" s="23">
        <v>43825</v>
      </c>
    </row>
    <row r="4" spans="1:18" x14ac:dyDescent="0.3">
      <c r="A4" s="65" t="s">
        <v>14</v>
      </c>
      <c r="B4" s="65"/>
      <c r="C4" s="65"/>
      <c r="D4" s="66" t="s">
        <v>34</v>
      </c>
      <c r="K4"/>
      <c r="Q4" s="23"/>
    </row>
    <row r="5" spans="1:18" x14ac:dyDescent="0.3">
      <c r="A5" s="67" t="s">
        <v>35</v>
      </c>
      <c r="B5" s="68"/>
      <c r="C5" s="68"/>
      <c r="D5" s="69">
        <v>200000000</v>
      </c>
      <c r="K5"/>
      <c r="Q5" s="23"/>
    </row>
    <row r="6" spans="1:18" x14ac:dyDescent="0.3">
      <c r="A6" s="67" t="s">
        <v>30</v>
      </c>
      <c r="B6" s="68"/>
      <c r="C6" s="68"/>
      <c r="D6" s="70">
        <v>0.47556063696150014</v>
      </c>
      <c r="K6"/>
      <c r="Q6" s="23">
        <v>43831</v>
      </c>
    </row>
    <row r="7" spans="1:18" x14ac:dyDescent="0.3">
      <c r="A7" s="67" t="s">
        <v>31</v>
      </c>
      <c r="B7" s="71"/>
      <c r="C7" s="71"/>
      <c r="D7" s="72">
        <v>844538</v>
      </c>
      <c r="K7"/>
      <c r="Q7" s="23">
        <v>43931</v>
      </c>
    </row>
    <row r="8" spans="1:18" x14ac:dyDescent="0.3">
      <c r="A8" s="67" t="s">
        <v>36</v>
      </c>
      <c r="B8" s="71"/>
      <c r="C8" s="71"/>
      <c r="D8" s="72">
        <v>75000</v>
      </c>
      <c r="E8" s="73"/>
      <c r="K8"/>
      <c r="Q8" s="23"/>
    </row>
    <row r="9" spans="1:18" x14ac:dyDescent="0.3">
      <c r="A9" s="67" t="s">
        <v>32</v>
      </c>
      <c r="B9" s="71"/>
      <c r="C9" s="71"/>
      <c r="D9" s="69">
        <v>95112127.392300025</v>
      </c>
      <c r="K9"/>
      <c r="Q9" s="23">
        <v>43934</v>
      </c>
    </row>
    <row r="10" spans="1:18" x14ac:dyDescent="0.3">
      <c r="A10" s="74" t="s">
        <v>33</v>
      </c>
      <c r="B10" s="75"/>
      <c r="C10" s="75"/>
      <c r="D10" s="76">
        <v>112.62030529390036</v>
      </c>
      <c r="K10"/>
      <c r="Q10" s="23">
        <v>43952</v>
      </c>
    </row>
    <row r="11" spans="1:18" x14ac:dyDescent="0.3">
      <c r="R11" s="23">
        <v>44190</v>
      </c>
    </row>
    <row r="12" spans="1:18" x14ac:dyDescent="0.3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7.6" x14ac:dyDescent="0.3">
      <c r="A13" s="77" t="s">
        <v>15</v>
      </c>
      <c r="B13" s="78" t="s">
        <v>16</v>
      </c>
      <c r="C13" s="78" t="s">
        <v>23</v>
      </c>
      <c r="D13" s="78" t="s">
        <v>22</v>
      </c>
      <c r="E13" s="78" t="s">
        <v>24</v>
      </c>
      <c r="F13" s="78" t="s">
        <v>25</v>
      </c>
      <c r="G13" s="79" t="s">
        <v>26</v>
      </c>
      <c r="H13"/>
      <c r="I13"/>
      <c r="J13"/>
      <c r="K13"/>
      <c r="N13" s="23">
        <v>44195</v>
      </c>
    </row>
    <row r="14" spans="1:18" x14ac:dyDescent="0.3">
      <c r="A14" s="80"/>
      <c r="B14" s="81"/>
      <c r="C14" s="81"/>
      <c r="D14" s="81" t="s">
        <v>17</v>
      </c>
      <c r="E14" s="81" t="s">
        <v>17</v>
      </c>
      <c r="F14" s="81" t="s">
        <v>17</v>
      </c>
      <c r="G14" s="82" t="s">
        <v>18</v>
      </c>
      <c r="H14"/>
      <c r="I14"/>
      <c r="J14"/>
      <c r="K14"/>
      <c r="N14" s="23">
        <v>44196</v>
      </c>
    </row>
    <row r="15" spans="1:18" x14ac:dyDescent="0.3">
      <c r="A15" s="24">
        <v>43917</v>
      </c>
      <c r="B15" s="83">
        <v>43917</v>
      </c>
      <c r="C15" s="83">
        <v>43921</v>
      </c>
      <c r="D15" s="84">
        <v>1290993.5999999999</v>
      </c>
      <c r="E15" s="85">
        <v>13000</v>
      </c>
      <c r="F15" s="86">
        <v>99.307190769230772</v>
      </c>
      <c r="G15" s="87">
        <v>113.49930000000001</v>
      </c>
      <c r="H15"/>
      <c r="I15" s="26"/>
      <c r="J15" s="27"/>
      <c r="K15" s="26"/>
    </row>
    <row r="16" spans="1:18" x14ac:dyDescent="0.3">
      <c r="A16" s="24">
        <v>43920</v>
      </c>
      <c r="B16" s="83">
        <v>43920</v>
      </c>
      <c r="C16" s="83">
        <v>43922</v>
      </c>
      <c r="D16" s="84">
        <v>1256281.46</v>
      </c>
      <c r="E16" s="85">
        <v>12700</v>
      </c>
      <c r="F16" s="86">
        <v>98.919755905511806</v>
      </c>
      <c r="G16" s="87">
        <v>113.2664</v>
      </c>
      <c r="H16"/>
      <c r="I16" s="26"/>
      <c r="J16" s="27"/>
      <c r="K16" s="26"/>
    </row>
    <row r="17" spans="1:11" x14ac:dyDescent="0.3">
      <c r="A17" s="24">
        <v>43921</v>
      </c>
      <c r="B17" s="83">
        <v>43921</v>
      </c>
      <c r="C17" s="83">
        <v>43923</v>
      </c>
      <c r="D17" s="84">
        <v>1291893.75</v>
      </c>
      <c r="E17" s="85">
        <v>12500</v>
      </c>
      <c r="F17" s="86">
        <v>103.35145599999998</v>
      </c>
      <c r="G17" s="87">
        <v>113.113</v>
      </c>
      <c r="H17"/>
      <c r="I17"/>
      <c r="J17"/>
      <c r="K17"/>
    </row>
    <row r="18" spans="1:11" x14ac:dyDescent="0.3">
      <c r="A18" s="24">
        <v>43922</v>
      </c>
      <c r="B18" s="83">
        <v>43922</v>
      </c>
      <c r="C18" s="83">
        <v>43924</v>
      </c>
      <c r="D18" s="84">
        <v>1258355</v>
      </c>
      <c r="E18" s="85">
        <v>12500</v>
      </c>
      <c r="F18" s="86">
        <v>100.66839439999994</v>
      </c>
      <c r="G18" s="87">
        <v>112.9233</v>
      </c>
      <c r="H18"/>
      <c r="I18"/>
      <c r="J18"/>
      <c r="K18"/>
    </row>
    <row r="19" spans="1:11" x14ac:dyDescent="0.3">
      <c r="A19" s="24">
        <v>43923</v>
      </c>
      <c r="B19" s="83">
        <v>43923</v>
      </c>
      <c r="C19" s="83">
        <v>43927</v>
      </c>
      <c r="D19" s="84">
        <v>1248640.6500000001</v>
      </c>
      <c r="E19" s="85">
        <v>12300</v>
      </c>
      <c r="F19" s="86">
        <v>101.51546829268293</v>
      </c>
      <c r="G19" s="87">
        <v>112.7548</v>
      </c>
      <c r="H19"/>
      <c r="I19"/>
      <c r="J19"/>
      <c r="K19"/>
    </row>
    <row r="20" spans="1:11" x14ac:dyDescent="0.3">
      <c r="A20" s="24">
        <v>43924</v>
      </c>
      <c r="B20" s="83">
        <v>43924</v>
      </c>
      <c r="C20" s="83">
        <v>43928</v>
      </c>
      <c r="D20" s="84">
        <v>1239476.3999999999</v>
      </c>
      <c r="E20" s="85">
        <v>12000</v>
      </c>
      <c r="F20" s="86">
        <v>103.28973166666667</v>
      </c>
      <c r="G20" s="87">
        <v>112.6203</v>
      </c>
      <c r="H20"/>
      <c r="I20"/>
      <c r="J20"/>
      <c r="K20"/>
    </row>
    <row r="21" spans="1:11" collapsed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24"/>
  <sheetViews>
    <sheetView showGridLines="0" topLeftCell="A170" zoomScale="60" zoomScaleNormal="60" workbookViewId="0">
      <selection activeCell="H235" sqref="H235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90</v>
      </c>
      <c r="B5" s="41">
        <v>102.94</v>
      </c>
      <c r="C5" s="42">
        <v>0.68487597222222218</v>
      </c>
      <c r="D5" s="43">
        <f t="shared" ref="D5:D12" si="0">ROUND(A5*B5,4)</f>
        <v>9264.6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42</v>
      </c>
      <c r="B6" s="41">
        <v>102.86</v>
      </c>
      <c r="C6" s="42">
        <v>0.68399659722222228</v>
      </c>
      <c r="D6" s="43">
        <f t="shared" si="0"/>
        <v>4320.12</v>
      </c>
      <c r="E6" s="41" t="s">
        <v>21</v>
      </c>
      <c r="F6" s="44"/>
      <c r="G6" s="48" t="s">
        <v>21</v>
      </c>
      <c r="H6" s="49">
        <f>SUM(A5:A10000)</f>
        <v>12000</v>
      </c>
      <c r="I6" s="50">
        <f>SUM(D5:D10000)</f>
        <v>1239476.78</v>
      </c>
      <c r="N6" s="4"/>
    </row>
    <row r="7" spans="1:14" x14ac:dyDescent="0.3">
      <c r="A7" s="40">
        <v>35</v>
      </c>
      <c r="B7" s="41">
        <v>102.88</v>
      </c>
      <c r="C7" s="42">
        <v>0.68311765046296291</v>
      </c>
      <c r="D7" s="43">
        <f t="shared" si="0"/>
        <v>3600.8</v>
      </c>
      <c r="E7" s="41" t="s">
        <v>21</v>
      </c>
      <c r="F7" s="44"/>
      <c r="G7" s="51" t="s">
        <v>8</v>
      </c>
      <c r="H7" s="52">
        <f>H6</f>
        <v>12000</v>
      </c>
      <c r="I7" s="53">
        <f>I6</f>
        <v>1239476.78</v>
      </c>
      <c r="N7" s="4"/>
    </row>
    <row r="8" spans="1:14" x14ac:dyDescent="0.3">
      <c r="A8" s="40">
        <v>33</v>
      </c>
      <c r="B8" s="41">
        <v>102.94</v>
      </c>
      <c r="C8" s="42">
        <v>0.68287177083333328</v>
      </c>
      <c r="D8" s="43">
        <f t="shared" si="0"/>
        <v>3397.02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48</v>
      </c>
      <c r="B9" s="41">
        <v>102.94</v>
      </c>
      <c r="C9" s="42">
        <v>0.68287177083333328</v>
      </c>
      <c r="D9" s="43">
        <f t="shared" si="0"/>
        <v>4941.12</v>
      </c>
      <c r="E9" s="41" t="s">
        <v>21</v>
      </c>
      <c r="F9" s="44"/>
      <c r="G9" s="54" t="s">
        <v>9</v>
      </c>
      <c r="H9" s="55">
        <v>43924</v>
      </c>
    </row>
    <row r="10" spans="1:14" x14ac:dyDescent="0.3">
      <c r="A10" s="40">
        <v>89</v>
      </c>
      <c r="B10" s="41">
        <v>103</v>
      </c>
      <c r="C10" s="42">
        <v>0.68252226851851849</v>
      </c>
      <c r="D10" s="43">
        <f t="shared" si="0"/>
        <v>9167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51</v>
      </c>
      <c r="B11" s="41">
        <v>102.82</v>
      </c>
      <c r="C11" s="42">
        <v>0.68140505787037042</v>
      </c>
      <c r="D11" s="43">
        <f t="shared" si="0"/>
        <v>5243.82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62</v>
      </c>
      <c r="B12" s="41">
        <v>102.84</v>
      </c>
      <c r="C12" s="42">
        <v>0.68124740740740741</v>
      </c>
      <c r="D12" s="43">
        <f t="shared" si="0"/>
        <v>6376.08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29</v>
      </c>
      <c r="B13" s="41">
        <v>102.86</v>
      </c>
      <c r="C13" s="42">
        <v>0.68090681712962964</v>
      </c>
      <c r="D13" s="43">
        <f t="shared" ref="D13:D76" si="1">ROUND(A13*B13,4)</f>
        <v>2982.94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26</v>
      </c>
      <c r="B14" s="41">
        <v>102.88</v>
      </c>
      <c r="C14" s="42">
        <v>0.67877339120370372</v>
      </c>
      <c r="D14" s="43">
        <f t="shared" si="1"/>
        <v>2674.88</v>
      </c>
      <c r="E14" s="41" t="s">
        <v>21</v>
      </c>
      <c r="F14" s="44"/>
      <c r="G14" s="30"/>
      <c r="H14" s="30"/>
      <c r="I14" s="10"/>
    </row>
    <row r="15" spans="1:14" x14ac:dyDescent="0.3">
      <c r="A15" s="40">
        <v>58</v>
      </c>
      <c r="B15" s="41">
        <v>102.88</v>
      </c>
      <c r="C15" s="42">
        <v>0.67877337962962958</v>
      </c>
      <c r="D15" s="43">
        <f t="shared" si="1"/>
        <v>5967.04</v>
      </c>
      <c r="E15" s="41" t="s">
        <v>21</v>
      </c>
      <c r="F15" s="44"/>
      <c r="G15" s="30"/>
      <c r="H15" s="30"/>
      <c r="I15" s="10"/>
    </row>
    <row r="16" spans="1:14" x14ac:dyDescent="0.3">
      <c r="A16" s="40">
        <v>56</v>
      </c>
      <c r="B16" s="41">
        <v>102.92</v>
      </c>
      <c r="C16" s="42">
        <v>0.67841054398148148</v>
      </c>
      <c r="D16" s="43">
        <f t="shared" si="1"/>
        <v>5763.52</v>
      </c>
      <c r="E16" s="41" t="s">
        <v>21</v>
      </c>
      <c r="F16" s="44"/>
      <c r="G16" s="30"/>
      <c r="H16" s="30"/>
      <c r="I16" s="5"/>
    </row>
    <row r="17" spans="1:9" x14ac:dyDescent="0.3">
      <c r="A17" s="40">
        <v>82</v>
      </c>
      <c r="B17" s="41">
        <v>102.94</v>
      </c>
      <c r="C17" s="42">
        <v>0.6781220717592592</v>
      </c>
      <c r="D17" s="43">
        <f t="shared" si="1"/>
        <v>8441.08</v>
      </c>
      <c r="E17" s="41" t="s">
        <v>21</v>
      </c>
      <c r="F17" s="44"/>
      <c r="G17" s="44"/>
      <c r="H17" s="44"/>
      <c r="I17" s="11"/>
    </row>
    <row r="18" spans="1:9" x14ac:dyDescent="0.3">
      <c r="A18" s="40">
        <v>61</v>
      </c>
      <c r="B18" s="41">
        <v>102.96</v>
      </c>
      <c r="C18" s="42">
        <v>0.67590839120370372</v>
      </c>
      <c r="D18" s="43">
        <f t="shared" si="1"/>
        <v>6280.56</v>
      </c>
      <c r="E18" s="41" t="s">
        <v>21</v>
      </c>
      <c r="F18" s="44"/>
      <c r="G18" s="44"/>
      <c r="H18" s="44"/>
      <c r="I18" s="11"/>
    </row>
    <row r="19" spans="1:9" x14ac:dyDescent="0.3">
      <c r="A19" s="40">
        <v>1</v>
      </c>
      <c r="B19" s="41">
        <v>102.96</v>
      </c>
      <c r="C19" s="42">
        <v>0.67590839120370372</v>
      </c>
      <c r="D19" s="43">
        <f t="shared" si="1"/>
        <v>102.96</v>
      </c>
      <c r="E19" s="41" t="s">
        <v>21</v>
      </c>
      <c r="F19" s="44"/>
      <c r="G19" s="44"/>
      <c r="H19" s="44"/>
      <c r="I19" s="5"/>
    </row>
    <row r="20" spans="1:9" x14ac:dyDescent="0.3">
      <c r="A20" s="40">
        <v>21</v>
      </c>
      <c r="B20" s="41">
        <v>103</v>
      </c>
      <c r="C20" s="42">
        <v>0.6754397685185185</v>
      </c>
      <c r="D20" s="43">
        <f t="shared" si="1"/>
        <v>2163</v>
      </c>
      <c r="E20" s="41" t="s">
        <v>21</v>
      </c>
      <c r="F20" s="44"/>
      <c r="G20" s="61"/>
      <c r="H20" s="61"/>
      <c r="I20" s="5"/>
    </row>
    <row r="21" spans="1:9" x14ac:dyDescent="0.3">
      <c r="A21" s="40">
        <v>62</v>
      </c>
      <c r="B21" s="41">
        <v>103</v>
      </c>
      <c r="C21" s="42">
        <v>0.67543969907407408</v>
      </c>
      <c r="D21" s="43">
        <f t="shared" si="1"/>
        <v>6386</v>
      </c>
      <c r="E21" s="41" t="s">
        <v>21</v>
      </c>
      <c r="F21" s="44"/>
      <c r="G21" s="61"/>
      <c r="H21" s="61"/>
      <c r="I21" s="5"/>
    </row>
    <row r="22" spans="1:9" x14ac:dyDescent="0.3">
      <c r="A22" s="40">
        <v>89</v>
      </c>
      <c r="B22" s="41">
        <v>103</v>
      </c>
      <c r="C22" s="42">
        <v>0.67497732638888885</v>
      </c>
      <c r="D22" s="43">
        <f t="shared" si="1"/>
        <v>9167</v>
      </c>
      <c r="E22" s="41" t="s">
        <v>21</v>
      </c>
      <c r="F22" s="44"/>
      <c r="G22" s="62"/>
      <c r="H22" s="63"/>
      <c r="I22" s="12"/>
    </row>
    <row r="23" spans="1:9" x14ac:dyDescent="0.3">
      <c r="A23" s="40">
        <v>25</v>
      </c>
      <c r="B23" s="41">
        <v>102.84</v>
      </c>
      <c r="C23" s="42">
        <v>0.67325306712962962</v>
      </c>
      <c r="D23" s="43">
        <f t="shared" si="1"/>
        <v>2571</v>
      </c>
      <c r="E23" s="41" t="s">
        <v>21</v>
      </c>
      <c r="F23" s="44"/>
      <c r="G23" s="61"/>
      <c r="H23" s="64"/>
      <c r="I23" s="12"/>
    </row>
    <row r="24" spans="1:9" x14ac:dyDescent="0.3">
      <c r="A24" s="40">
        <v>32</v>
      </c>
      <c r="B24" s="41">
        <v>102.74</v>
      </c>
      <c r="C24" s="42">
        <v>0.67237570601851848</v>
      </c>
      <c r="D24" s="43">
        <f t="shared" si="1"/>
        <v>3287.68</v>
      </c>
      <c r="E24" s="41" t="s">
        <v>21</v>
      </c>
      <c r="F24" s="44"/>
      <c r="G24" s="61"/>
      <c r="H24" s="64"/>
      <c r="I24" s="13"/>
    </row>
    <row r="25" spans="1:9" x14ac:dyDescent="0.3">
      <c r="A25" s="40">
        <v>30</v>
      </c>
      <c r="B25" s="41">
        <v>102.94</v>
      </c>
      <c r="C25" s="42">
        <v>0.67023877314814817</v>
      </c>
      <c r="D25" s="43">
        <f t="shared" si="1"/>
        <v>3088.2</v>
      </c>
      <c r="E25" s="41" t="s">
        <v>21</v>
      </c>
      <c r="F25" s="44"/>
      <c r="G25" s="61"/>
      <c r="H25" s="64"/>
      <c r="I25" s="14"/>
    </row>
    <row r="26" spans="1:9" x14ac:dyDescent="0.3">
      <c r="A26" s="40">
        <v>72</v>
      </c>
      <c r="B26" s="41">
        <v>102.98</v>
      </c>
      <c r="C26" s="42">
        <v>0.67002138888888885</v>
      </c>
      <c r="D26" s="43">
        <f t="shared" si="1"/>
        <v>7414.56</v>
      </c>
      <c r="E26" s="41" t="s">
        <v>21</v>
      </c>
      <c r="F26" s="44"/>
      <c r="G26" s="61"/>
      <c r="H26" s="61"/>
      <c r="I26" s="14"/>
    </row>
    <row r="27" spans="1:9" x14ac:dyDescent="0.3">
      <c r="A27" s="40">
        <v>120</v>
      </c>
      <c r="B27" s="41">
        <v>103</v>
      </c>
      <c r="C27" s="42">
        <v>0.66999464120370378</v>
      </c>
      <c r="D27" s="43">
        <f t="shared" si="1"/>
        <v>12360</v>
      </c>
      <c r="E27" s="41" t="s">
        <v>21</v>
      </c>
      <c r="F27" s="44"/>
      <c r="G27" s="61"/>
      <c r="H27" s="61"/>
      <c r="I27" s="14"/>
    </row>
    <row r="28" spans="1:9" x14ac:dyDescent="0.3">
      <c r="A28" s="40">
        <v>9</v>
      </c>
      <c r="B28" s="41">
        <v>102.98</v>
      </c>
      <c r="C28" s="42">
        <v>0.66907070601851848</v>
      </c>
      <c r="D28" s="43">
        <f t="shared" si="1"/>
        <v>926.82</v>
      </c>
      <c r="E28" s="41" t="s">
        <v>21</v>
      </c>
      <c r="F28" s="44"/>
      <c r="G28" s="61"/>
      <c r="H28" s="61"/>
      <c r="I28" s="12"/>
    </row>
    <row r="29" spans="1:9" x14ac:dyDescent="0.3">
      <c r="A29" s="40">
        <v>41</v>
      </c>
      <c r="B29" s="41">
        <v>103.02</v>
      </c>
      <c r="C29" s="42">
        <v>0.66875486111111115</v>
      </c>
      <c r="D29" s="43">
        <f t="shared" si="1"/>
        <v>4223.82</v>
      </c>
      <c r="E29" s="41" t="s">
        <v>21</v>
      </c>
      <c r="F29" s="44"/>
      <c r="G29" s="61"/>
      <c r="H29" s="61"/>
      <c r="I29" s="12"/>
    </row>
    <row r="30" spans="1:9" x14ac:dyDescent="0.3">
      <c r="A30" s="40">
        <v>23</v>
      </c>
      <c r="B30" s="41">
        <v>103.02</v>
      </c>
      <c r="C30" s="42">
        <v>0.66875484953703701</v>
      </c>
      <c r="D30" s="43">
        <f t="shared" si="1"/>
        <v>2369.46</v>
      </c>
      <c r="E30" s="41" t="s">
        <v>21</v>
      </c>
      <c r="F30" s="44"/>
      <c r="G30" s="61"/>
      <c r="H30" s="61"/>
      <c r="I30" s="12"/>
    </row>
    <row r="31" spans="1:9" x14ac:dyDescent="0.3">
      <c r="A31" s="40">
        <v>36</v>
      </c>
      <c r="B31" s="41">
        <v>103</v>
      </c>
      <c r="C31" s="42">
        <v>0.66709520833333336</v>
      </c>
      <c r="D31" s="43">
        <f t="shared" si="1"/>
        <v>3708</v>
      </c>
      <c r="E31" s="41" t="s">
        <v>21</v>
      </c>
      <c r="F31" s="44"/>
      <c r="G31" s="30"/>
      <c r="H31" s="30"/>
      <c r="I31" s="12"/>
    </row>
    <row r="32" spans="1:9" x14ac:dyDescent="0.3">
      <c r="A32" s="40">
        <v>74</v>
      </c>
      <c r="B32" s="41">
        <v>102.84</v>
      </c>
      <c r="C32" s="42">
        <v>0.66260559027777777</v>
      </c>
      <c r="D32" s="43">
        <f t="shared" si="1"/>
        <v>7610.16</v>
      </c>
      <c r="E32" s="41" t="s">
        <v>21</v>
      </c>
      <c r="F32" s="44"/>
      <c r="G32" s="30"/>
      <c r="H32" s="30"/>
      <c r="I32" s="12"/>
    </row>
    <row r="33" spans="1:8" x14ac:dyDescent="0.3">
      <c r="A33" s="40">
        <v>57</v>
      </c>
      <c r="B33" s="41">
        <v>102.88</v>
      </c>
      <c r="C33" s="42">
        <v>0.66219834490740748</v>
      </c>
      <c r="D33" s="43">
        <f t="shared" si="1"/>
        <v>5864.16</v>
      </c>
      <c r="E33" s="41" t="s">
        <v>21</v>
      </c>
      <c r="F33" s="30"/>
      <c r="G33" s="30"/>
      <c r="H33" s="30"/>
    </row>
    <row r="34" spans="1:8" x14ac:dyDescent="0.3">
      <c r="A34" s="40">
        <v>42</v>
      </c>
      <c r="B34" s="41">
        <v>102.88</v>
      </c>
      <c r="C34" s="42">
        <v>0.66068922453703705</v>
      </c>
      <c r="D34" s="43">
        <f t="shared" si="1"/>
        <v>4320.96</v>
      </c>
      <c r="E34" s="41" t="s">
        <v>21</v>
      </c>
      <c r="F34" s="30"/>
      <c r="G34" s="30"/>
      <c r="H34" s="30"/>
    </row>
    <row r="35" spans="1:8" x14ac:dyDescent="0.3">
      <c r="A35" s="40">
        <v>84</v>
      </c>
      <c r="B35" s="41">
        <v>102.78</v>
      </c>
      <c r="C35" s="42">
        <v>0.65968607638888888</v>
      </c>
      <c r="D35" s="43">
        <f t="shared" si="1"/>
        <v>8633.52</v>
      </c>
      <c r="E35" s="41" t="s">
        <v>21</v>
      </c>
      <c r="F35" s="30"/>
      <c r="G35" s="30"/>
      <c r="H35" s="30"/>
    </row>
    <row r="36" spans="1:8" x14ac:dyDescent="0.3">
      <c r="A36" s="40">
        <v>36</v>
      </c>
      <c r="B36" s="41">
        <v>102.84</v>
      </c>
      <c r="C36" s="42">
        <v>0.65838094907407407</v>
      </c>
      <c r="D36" s="43">
        <f t="shared" si="1"/>
        <v>3702.24</v>
      </c>
      <c r="E36" s="41" t="s">
        <v>21</v>
      </c>
      <c r="F36" s="30"/>
      <c r="G36" s="30"/>
      <c r="H36" s="30"/>
    </row>
    <row r="37" spans="1:8" x14ac:dyDescent="0.3">
      <c r="A37" s="40">
        <v>31</v>
      </c>
      <c r="B37" s="41">
        <v>102.8</v>
      </c>
      <c r="C37" s="42">
        <v>0.65838094907407407</v>
      </c>
      <c r="D37" s="43">
        <f t="shared" si="1"/>
        <v>3186.8</v>
      </c>
      <c r="E37" s="41" t="s">
        <v>21</v>
      </c>
      <c r="F37" s="30"/>
      <c r="G37" s="30"/>
      <c r="H37" s="30"/>
    </row>
    <row r="38" spans="1:8" x14ac:dyDescent="0.3">
      <c r="A38" s="40">
        <v>84</v>
      </c>
      <c r="B38" s="41">
        <v>102.82</v>
      </c>
      <c r="C38" s="42">
        <v>0.65657797453703703</v>
      </c>
      <c r="D38" s="43">
        <f t="shared" si="1"/>
        <v>8636.8799999999992</v>
      </c>
      <c r="E38" s="41" t="s">
        <v>21</v>
      </c>
      <c r="F38" s="30"/>
      <c r="G38" s="30"/>
      <c r="H38" s="30"/>
    </row>
    <row r="39" spans="1:8" x14ac:dyDescent="0.3">
      <c r="A39" s="40">
        <v>55</v>
      </c>
      <c r="B39" s="41">
        <v>102.74</v>
      </c>
      <c r="C39" s="42">
        <v>0.65320103009259256</v>
      </c>
      <c r="D39" s="43">
        <f t="shared" si="1"/>
        <v>5650.7</v>
      </c>
      <c r="E39" s="41" t="s">
        <v>21</v>
      </c>
      <c r="F39" s="30"/>
      <c r="G39" s="30"/>
      <c r="H39" s="30"/>
    </row>
    <row r="40" spans="1:8" x14ac:dyDescent="0.3">
      <c r="A40" s="40">
        <v>30</v>
      </c>
      <c r="B40" s="41">
        <v>102.74</v>
      </c>
      <c r="C40" s="42">
        <v>0.65196339120370372</v>
      </c>
      <c r="D40" s="43">
        <f t="shared" si="1"/>
        <v>3082.2</v>
      </c>
      <c r="E40" s="41" t="s">
        <v>21</v>
      </c>
      <c r="F40" s="30"/>
      <c r="G40" s="30"/>
      <c r="H40" s="30"/>
    </row>
    <row r="41" spans="1:8" x14ac:dyDescent="0.3">
      <c r="A41" s="40">
        <v>126</v>
      </c>
      <c r="B41" s="41">
        <v>102.76</v>
      </c>
      <c r="C41" s="42">
        <v>0.65090634259259261</v>
      </c>
      <c r="D41" s="43">
        <f t="shared" si="1"/>
        <v>12947.76</v>
      </c>
      <c r="E41" s="41" t="s">
        <v>21</v>
      </c>
      <c r="F41" s="30"/>
      <c r="G41" s="30"/>
      <c r="H41" s="30"/>
    </row>
    <row r="42" spans="1:8" x14ac:dyDescent="0.3">
      <c r="A42" s="40">
        <v>83</v>
      </c>
      <c r="B42" s="41">
        <v>102.78</v>
      </c>
      <c r="C42" s="42">
        <v>0.65090598379629627</v>
      </c>
      <c r="D42" s="43">
        <f t="shared" si="1"/>
        <v>8530.74</v>
      </c>
      <c r="E42" s="41" t="s">
        <v>21</v>
      </c>
      <c r="F42" s="30"/>
      <c r="G42" s="30"/>
      <c r="H42" s="30"/>
    </row>
    <row r="43" spans="1:8" x14ac:dyDescent="0.3">
      <c r="A43" s="40">
        <v>37</v>
      </c>
      <c r="B43" s="41">
        <v>102.8</v>
      </c>
      <c r="C43" s="42">
        <v>0.64600918981481481</v>
      </c>
      <c r="D43" s="43">
        <f t="shared" si="1"/>
        <v>3803.6</v>
      </c>
      <c r="E43" s="41" t="s">
        <v>21</v>
      </c>
      <c r="F43" s="30"/>
      <c r="G43" s="30"/>
      <c r="H43" s="30"/>
    </row>
    <row r="44" spans="1:8" x14ac:dyDescent="0.3">
      <c r="A44" s="40">
        <v>63</v>
      </c>
      <c r="B44" s="41">
        <v>102.88</v>
      </c>
      <c r="C44" s="42">
        <v>0.644721400462963</v>
      </c>
      <c r="D44" s="43">
        <f t="shared" si="1"/>
        <v>6481.44</v>
      </c>
      <c r="E44" s="41" t="s">
        <v>21</v>
      </c>
      <c r="F44" s="30"/>
      <c r="G44" s="30"/>
      <c r="H44" s="30"/>
    </row>
    <row r="45" spans="1:8" x14ac:dyDescent="0.3">
      <c r="A45" s="40">
        <v>83</v>
      </c>
      <c r="B45" s="41">
        <v>102.86</v>
      </c>
      <c r="C45" s="42">
        <v>0.64408530092592586</v>
      </c>
      <c r="D45" s="43">
        <f t="shared" si="1"/>
        <v>8537.3799999999992</v>
      </c>
      <c r="E45" s="41" t="s">
        <v>21</v>
      </c>
      <c r="F45" s="30"/>
      <c r="G45" s="30"/>
      <c r="H45" s="30"/>
    </row>
    <row r="46" spans="1:8" x14ac:dyDescent="0.3">
      <c r="A46" s="40">
        <v>80</v>
      </c>
      <c r="B46" s="41">
        <v>102.9</v>
      </c>
      <c r="C46" s="42">
        <v>0.64097039351851859</v>
      </c>
      <c r="D46" s="43">
        <f t="shared" si="1"/>
        <v>8232</v>
      </c>
      <c r="E46" s="41" t="s">
        <v>21</v>
      </c>
      <c r="F46" s="30"/>
      <c r="G46" s="30"/>
      <c r="H46" s="30"/>
    </row>
    <row r="47" spans="1:8" x14ac:dyDescent="0.3">
      <c r="A47" s="40">
        <v>30</v>
      </c>
      <c r="B47" s="41">
        <v>103</v>
      </c>
      <c r="C47" s="42">
        <v>0.63772756944444442</v>
      </c>
      <c r="D47" s="43">
        <f t="shared" si="1"/>
        <v>3090</v>
      </c>
      <c r="E47" s="41" t="s">
        <v>21</v>
      </c>
      <c r="F47" s="30"/>
      <c r="G47" s="30"/>
      <c r="H47" s="30"/>
    </row>
    <row r="48" spans="1:8" x14ac:dyDescent="0.3">
      <c r="A48" s="40">
        <v>77</v>
      </c>
      <c r="B48" s="41">
        <v>103.02</v>
      </c>
      <c r="C48" s="42">
        <v>0.63763195601851852</v>
      </c>
      <c r="D48" s="43">
        <f t="shared" si="1"/>
        <v>7932.54</v>
      </c>
      <c r="E48" s="41" t="s">
        <v>21</v>
      </c>
      <c r="F48" s="30"/>
      <c r="G48" s="30"/>
      <c r="H48" s="30"/>
    </row>
    <row r="49" spans="1:8" x14ac:dyDescent="0.3">
      <c r="A49" s="40">
        <v>80</v>
      </c>
      <c r="B49" s="41">
        <v>103.16</v>
      </c>
      <c r="C49" s="42">
        <v>0.63648449074074076</v>
      </c>
      <c r="D49" s="43">
        <f t="shared" si="1"/>
        <v>8252.7999999999993</v>
      </c>
      <c r="E49" s="41" t="s">
        <v>21</v>
      </c>
      <c r="F49" s="30"/>
      <c r="G49" s="30"/>
      <c r="H49" s="30"/>
    </row>
    <row r="50" spans="1:8" x14ac:dyDescent="0.3">
      <c r="A50" s="40">
        <v>35</v>
      </c>
      <c r="B50" s="41">
        <v>103.2</v>
      </c>
      <c r="C50" s="42">
        <v>0.63587638888888887</v>
      </c>
      <c r="D50" s="43">
        <f t="shared" si="1"/>
        <v>3612</v>
      </c>
      <c r="E50" s="41" t="s">
        <v>21</v>
      </c>
      <c r="F50" s="30"/>
      <c r="G50" s="30"/>
      <c r="H50" s="30"/>
    </row>
    <row r="51" spans="1:8" x14ac:dyDescent="0.3">
      <c r="A51" s="40">
        <v>31</v>
      </c>
      <c r="B51" s="41">
        <v>103.2</v>
      </c>
      <c r="C51" s="42">
        <v>0.63575916666666665</v>
      </c>
      <c r="D51" s="43">
        <f t="shared" si="1"/>
        <v>3199.2</v>
      </c>
      <c r="E51" s="41" t="s">
        <v>21</v>
      </c>
      <c r="F51" s="30"/>
      <c r="G51" s="30"/>
      <c r="H51" s="30"/>
    </row>
    <row r="52" spans="1:8" x14ac:dyDescent="0.3">
      <c r="A52" s="40">
        <v>63</v>
      </c>
      <c r="B52" s="41">
        <v>103.26</v>
      </c>
      <c r="C52" s="42">
        <v>0.63481131944444447</v>
      </c>
      <c r="D52" s="43">
        <f t="shared" si="1"/>
        <v>6505.38</v>
      </c>
      <c r="E52" s="41" t="s">
        <v>21</v>
      </c>
      <c r="F52" s="30"/>
      <c r="G52" s="30"/>
      <c r="H52" s="30"/>
    </row>
    <row r="53" spans="1:8" x14ac:dyDescent="0.3">
      <c r="A53" s="40">
        <v>25</v>
      </c>
      <c r="B53" s="41">
        <v>103.24</v>
      </c>
      <c r="C53" s="42">
        <v>0.6322813078703704</v>
      </c>
      <c r="D53" s="43">
        <f t="shared" si="1"/>
        <v>2581</v>
      </c>
      <c r="E53" s="41" t="s">
        <v>21</v>
      </c>
      <c r="F53" s="30"/>
      <c r="G53" s="30"/>
      <c r="H53" s="30"/>
    </row>
    <row r="54" spans="1:8" x14ac:dyDescent="0.3">
      <c r="A54" s="40">
        <v>23</v>
      </c>
      <c r="B54" s="41">
        <v>103.34</v>
      </c>
      <c r="C54" s="42">
        <v>0.63206237268518517</v>
      </c>
      <c r="D54" s="43">
        <f t="shared" si="1"/>
        <v>2376.8200000000002</v>
      </c>
      <c r="E54" s="41" t="s">
        <v>21</v>
      </c>
      <c r="F54" s="30"/>
      <c r="G54" s="30"/>
      <c r="H54" s="30"/>
    </row>
    <row r="55" spans="1:8" x14ac:dyDescent="0.3">
      <c r="A55" s="40">
        <v>75</v>
      </c>
      <c r="B55" s="41">
        <v>103.42</v>
      </c>
      <c r="C55" s="42">
        <v>0.63160162037037038</v>
      </c>
      <c r="D55" s="43">
        <f t="shared" si="1"/>
        <v>7756.5</v>
      </c>
      <c r="E55" s="41" t="s">
        <v>21</v>
      </c>
      <c r="F55" s="30"/>
      <c r="G55" s="30"/>
      <c r="H55" s="30"/>
    </row>
    <row r="56" spans="1:8" x14ac:dyDescent="0.3">
      <c r="A56" s="40">
        <v>39</v>
      </c>
      <c r="B56" s="41">
        <v>102.96</v>
      </c>
      <c r="C56" s="42">
        <v>0.62774893518518515</v>
      </c>
      <c r="D56" s="43">
        <f t="shared" si="1"/>
        <v>4015.44</v>
      </c>
      <c r="E56" s="41" t="s">
        <v>21</v>
      </c>
      <c r="F56" s="30"/>
      <c r="G56" s="30"/>
      <c r="H56" s="30"/>
    </row>
    <row r="57" spans="1:8" x14ac:dyDescent="0.3">
      <c r="A57" s="40">
        <v>41</v>
      </c>
      <c r="B57" s="41">
        <v>102.96</v>
      </c>
      <c r="C57" s="42">
        <v>0.62774893518518515</v>
      </c>
      <c r="D57" s="43">
        <f t="shared" si="1"/>
        <v>4221.3599999999997</v>
      </c>
      <c r="E57" s="41" t="s">
        <v>21</v>
      </c>
      <c r="F57" s="30"/>
      <c r="G57" s="30"/>
      <c r="H57" s="30"/>
    </row>
    <row r="58" spans="1:8" x14ac:dyDescent="0.3">
      <c r="A58" s="40">
        <v>40</v>
      </c>
      <c r="B58" s="41">
        <v>103</v>
      </c>
      <c r="C58" s="42">
        <v>0.62755142361111116</v>
      </c>
      <c r="D58" s="43">
        <f t="shared" si="1"/>
        <v>4120</v>
      </c>
      <c r="E58" s="41" t="s">
        <v>21</v>
      </c>
      <c r="F58" s="30"/>
      <c r="G58" s="30"/>
      <c r="H58" s="30"/>
    </row>
    <row r="59" spans="1:8" x14ac:dyDescent="0.3">
      <c r="A59" s="40">
        <v>120</v>
      </c>
      <c r="B59" s="41">
        <v>103.04</v>
      </c>
      <c r="C59" s="42">
        <v>0.62677560185185188</v>
      </c>
      <c r="D59" s="43">
        <f t="shared" si="1"/>
        <v>12364.8</v>
      </c>
      <c r="E59" s="41" t="s">
        <v>21</v>
      </c>
      <c r="F59" s="30"/>
      <c r="G59" s="30"/>
      <c r="H59" s="30"/>
    </row>
    <row r="60" spans="1:8" x14ac:dyDescent="0.3">
      <c r="A60" s="40">
        <v>30</v>
      </c>
      <c r="B60" s="41">
        <v>103.02</v>
      </c>
      <c r="C60" s="42">
        <v>0.62529908564814818</v>
      </c>
      <c r="D60" s="43">
        <f t="shared" si="1"/>
        <v>3090.6</v>
      </c>
      <c r="E60" s="41" t="s">
        <v>21</v>
      </c>
      <c r="F60" s="30"/>
      <c r="G60" s="30"/>
      <c r="H60" s="30"/>
    </row>
    <row r="61" spans="1:8" x14ac:dyDescent="0.3">
      <c r="A61" s="40">
        <v>81</v>
      </c>
      <c r="B61" s="41">
        <v>102.8</v>
      </c>
      <c r="C61" s="42">
        <v>0.62092262731481485</v>
      </c>
      <c r="D61" s="43">
        <f t="shared" si="1"/>
        <v>8326.7999999999993</v>
      </c>
      <c r="E61" s="41" t="s">
        <v>21</v>
      </c>
      <c r="F61" s="30"/>
      <c r="G61" s="30"/>
      <c r="H61" s="30"/>
    </row>
    <row r="62" spans="1:8" x14ac:dyDescent="0.3">
      <c r="A62" s="40">
        <v>17</v>
      </c>
      <c r="B62" s="41">
        <v>102.84</v>
      </c>
      <c r="C62" s="42">
        <v>0.62065111111111115</v>
      </c>
      <c r="D62" s="43">
        <f t="shared" si="1"/>
        <v>1748.28</v>
      </c>
      <c r="E62" s="41" t="s">
        <v>21</v>
      </c>
      <c r="F62" s="30"/>
      <c r="G62" s="30"/>
      <c r="H62" s="30"/>
    </row>
    <row r="63" spans="1:8" x14ac:dyDescent="0.3">
      <c r="A63" s="40">
        <v>29</v>
      </c>
      <c r="B63" s="41">
        <v>102.86</v>
      </c>
      <c r="C63" s="42">
        <v>0.62047982638888888</v>
      </c>
      <c r="D63" s="43">
        <f t="shared" si="1"/>
        <v>2982.94</v>
      </c>
      <c r="E63" s="41" t="s">
        <v>21</v>
      </c>
      <c r="F63" s="30"/>
      <c r="G63" s="30"/>
      <c r="H63" s="30"/>
    </row>
    <row r="64" spans="1:8" x14ac:dyDescent="0.3">
      <c r="A64" s="40">
        <v>28</v>
      </c>
      <c r="B64" s="41">
        <v>102.94</v>
      </c>
      <c r="C64" s="42">
        <v>0.6202191203703703</v>
      </c>
      <c r="D64" s="43">
        <f t="shared" si="1"/>
        <v>2882.32</v>
      </c>
      <c r="E64" s="41" t="s">
        <v>21</v>
      </c>
      <c r="F64" s="30"/>
      <c r="G64" s="30"/>
      <c r="H64" s="30"/>
    </row>
    <row r="65" spans="1:8" x14ac:dyDescent="0.3">
      <c r="A65" s="40">
        <v>48</v>
      </c>
      <c r="B65" s="41">
        <v>102.94</v>
      </c>
      <c r="C65" s="42">
        <v>0.62021910879629627</v>
      </c>
      <c r="D65" s="43">
        <f t="shared" si="1"/>
        <v>4941.12</v>
      </c>
      <c r="E65" s="41" t="s">
        <v>21</v>
      </c>
      <c r="F65" s="30"/>
      <c r="G65" s="30"/>
      <c r="H65" s="30"/>
    </row>
    <row r="66" spans="1:8" x14ac:dyDescent="0.3">
      <c r="A66" s="40">
        <v>23</v>
      </c>
      <c r="B66" s="41">
        <v>102.88</v>
      </c>
      <c r="C66" s="42">
        <v>0.61885393518518517</v>
      </c>
      <c r="D66" s="43">
        <f t="shared" si="1"/>
        <v>2366.2399999999998</v>
      </c>
      <c r="E66" s="41" t="s">
        <v>21</v>
      </c>
      <c r="F66" s="30"/>
      <c r="G66" s="30"/>
      <c r="H66" s="30"/>
    </row>
    <row r="67" spans="1:8" x14ac:dyDescent="0.3">
      <c r="A67" s="40">
        <v>3</v>
      </c>
      <c r="B67" s="41">
        <v>103</v>
      </c>
      <c r="C67" s="42">
        <v>0.61825974537037032</v>
      </c>
      <c r="D67" s="43">
        <f t="shared" si="1"/>
        <v>309</v>
      </c>
      <c r="E67" s="41" t="s">
        <v>21</v>
      </c>
      <c r="F67" s="30"/>
      <c r="G67" s="30"/>
      <c r="H67" s="30"/>
    </row>
    <row r="68" spans="1:8" x14ac:dyDescent="0.3">
      <c r="A68" s="40">
        <v>28</v>
      </c>
      <c r="B68" s="41">
        <v>103.02</v>
      </c>
      <c r="C68" s="42">
        <v>0.61812309027777779</v>
      </c>
      <c r="D68" s="43">
        <f t="shared" si="1"/>
        <v>2884.56</v>
      </c>
      <c r="E68" s="41" t="s">
        <v>21</v>
      </c>
      <c r="F68" s="30"/>
      <c r="G68" s="30"/>
      <c r="H68" s="30"/>
    </row>
    <row r="69" spans="1:8" x14ac:dyDescent="0.3">
      <c r="A69" s="40">
        <v>20</v>
      </c>
      <c r="B69" s="41">
        <v>103.16</v>
      </c>
      <c r="C69" s="42">
        <v>0.6167800347222222</v>
      </c>
      <c r="D69" s="43">
        <f t="shared" si="1"/>
        <v>2063.1999999999998</v>
      </c>
      <c r="E69" s="41" t="s">
        <v>21</v>
      </c>
      <c r="F69" s="30"/>
      <c r="G69" s="30"/>
      <c r="H69" s="30"/>
    </row>
    <row r="70" spans="1:8" x14ac:dyDescent="0.3">
      <c r="A70" s="40">
        <v>43</v>
      </c>
      <c r="B70" s="41">
        <v>103.22</v>
      </c>
      <c r="C70" s="42">
        <v>0.61622278935185182</v>
      </c>
      <c r="D70" s="43">
        <f t="shared" si="1"/>
        <v>4438.46</v>
      </c>
      <c r="E70" s="41" t="s">
        <v>21</v>
      </c>
      <c r="F70" s="30"/>
      <c r="G70" s="30"/>
      <c r="H70" s="30"/>
    </row>
    <row r="71" spans="1:8" x14ac:dyDescent="0.3">
      <c r="A71" s="40">
        <v>82</v>
      </c>
      <c r="B71" s="41">
        <v>103.28</v>
      </c>
      <c r="C71" s="42">
        <v>0.61554077546296293</v>
      </c>
      <c r="D71" s="43">
        <f t="shared" si="1"/>
        <v>8468.9599999999991</v>
      </c>
      <c r="E71" s="41" t="s">
        <v>21</v>
      </c>
      <c r="F71" s="30"/>
      <c r="G71" s="30"/>
      <c r="H71" s="30"/>
    </row>
    <row r="72" spans="1:8" x14ac:dyDescent="0.3">
      <c r="A72" s="40">
        <v>75</v>
      </c>
      <c r="B72" s="41">
        <v>103.4</v>
      </c>
      <c r="C72" s="42">
        <v>0.61232406250000004</v>
      </c>
      <c r="D72" s="43">
        <f t="shared" si="1"/>
        <v>7755</v>
      </c>
      <c r="E72" s="41" t="s">
        <v>21</v>
      </c>
      <c r="F72" s="30"/>
      <c r="G72" s="30"/>
      <c r="H72" s="30"/>
    </row>
    <row r="73" spans="1:8" x14ac:dyDescent="0.3">
      <c r="A73" s="40">
        <v>39</v>
      </c>
      <c r="B73" s="41">
        <v>103.24</v>
      </c>
      <c r="C73" s="42">
        <v>0.60820633101851851</v>
      </c>
      <c r="D73" s="43">
        <f t="shared" si="1"/>
        <v>4026.36</v>
      </c>
      <c r="E73" s="41" t="s">
        <v>21</v>
      </c>
      <c r="F73" s="30"/>
      <c r="G73" s="30"/>
      <c r="H73" s="30"/>
    </row>
    <row r="74" spans="1:8" x14ac:dyDescent="0.3">
      <c r="A74" s="40">
        <v>42</v>
      </c>
      <c r="B74" s="41">
        <v>103.24</v>
      </c>
      <c r="C74" s="42">
        <v>0.60820631944444448</v>
      </c>
      <c r="D74" s="43">
        <f t="shared" si="1"/>
        <v>4336.08</v>
      </c>
      <c r="E74" s="41" t="s">
        <v>21</v>
      </c>
      <c r="F74" s="30"/>
      <c r="G74" s="30"/>
      <c r="H74" s="30"/>
    </row>
    <row r="75" spans="1:8" x14ac:dyDescent="0.3">
      <c r="A75" s="40">
        <v>62</v>
      </c>
      <c r="B75" s="41">
        <v>103.28</v>
      </c>
      <c r="C75" s="42">
        <v>0.60799950231481481</v>
      </c>
      <c r="D75" s="43">
        <f t="shared" si="1"/>
        <v>6403.36</v>
      </c>
      <c r="E75" s="41" t="s">
        <v>21</v>
      </c>
      <c r="F75" s="30"/>
      <c r="G75" s="30"/>
      <c r="H75" s="30"/>
    </row>
    <row r="76" spans="1:8" x14ac:dyDescent="0.3">
      <c r="A76" s="40">
        <v>36</v>
      </c>
      <c r="B76" s="41">
        <v>103.3</v>
      </c>
      <c r="C76" s="42">
        <v>0.60797229166666666</v>
      </c>
      <c r="D76" s="43">
        <f t="shared" si="1"/>
        <v>3718.8</v>
      </c>
      <c r="E76" s="41" t="s">
        <v>21</v>
      </c>
      <c r="F76" s="30"/>
      <c r="G76" s="30"/>
      <c r="H76" s="30"/>
    </row>
    <row r="77" spans="1:8" x14ac:dyDescent="0.3">
      <c r="A77" s="40">
        <v>26</v>
      </c>
      <c r="B77" s="41">
        <v>103.08</v>
      </c>
      <c r="C77" s="42">
        <v>0.60459924768518525</v>
      </c>
      <c r="D77" s="43">
        <f t="shared" ref="D77:D140" si="2">ROUND(A77*B77,4)</f>
        <v>2680.08</v>
      </c>
      <c r="E77" s="41" t="s">
        <v>21</v>
      </c>
      <c r="F77" s="30"/>
      <c r="G77" s="30"/>
      <c r="H77" s="30"/>
    </row>
    <row r="78" spans="1:8" x14ac:dyDescent="0.3">
      <c r="A78" s="40">
        <v>60</v>
      </c>
      <c r="B78" s="41">
        <v>103.08</v>
      </c>
      <c r="C78" s="42">
        <v>0.60459924768518525</v>
      </c>
      <c r="D78" s="43">
        <f t="shared" si="2"/>
        <v>6184.8</v>
      </c>
      <c r="E78" s="41" t="s">
        <v>21</v>
      </c>
      <c r="F78" s="30"/>
      <c r="G78" s="30"/>
      <c r="H78" s="30"/>
    </row>
    <row r="79" spans="1:8" x14ac:dyDescent="0.3">
      <c r="A79" s="40">
        <v>84</v>
      </c>
      <c r="B79" s="41">
        <v>103.12</v>
      </c>
      <c r="C79" s="42">
        <v>0.6042020023148148</v>
      </c>
      <c r="D79" s="43">
        <f t="shared" si="2"/>
        <v>8662.08</v>
      </c>
      <c r="E79" s="41" t="s">
        <v>21</v>
      </c>
      <c r="F79" s="30"/>
      <c r="G79" s="30"/>
      <c r="H79" s="30"/>
    </row>
    <row r="80" spans="1:8" x14ac:dyDescent="0.3">
      <c r="A80" s="40">
        <v>35</v>
      </c>
      <c r="B80" s="41">
        <v>103.14</v>
      </c>
      <c r="C80" s="42">
        <v>0.60355974537037038</v>
      </c>
      <c r="D80" s="43">
        <f t="shared" si="2"/>
        <v>3609.9</v>
      </c>
      <c r="E80" s="41" t="s">
        <v>21</v>
      </c>
      <c r="F80" s="30"/>
      <c r="G80" s="30"/>
      <c r="H80" s="30"/>
    </row>
    <row r="81" spans="1:8" x14ac:dyDescent="0.3">
      <c r="A81" s="40">
        <v>69</v>
      </c>
      <c r="B81" s="41">
        <v>103.14</v>
      </c>
      <c r="C81" s="42">
        <v>0.60355974537037038</v>
      </c>
      <c r="D81" s="43">
        <f t="shared" si="2"/>
        <v>7116.66</v>
      </c>
      <c r="E81" s="41" t="s">
        <v>21</v>
      </c>
      <c r="F81" s="30"/>
      <c r="G81" s="30"/>
      <c r="H81" s="30"/>
    </row>
    <row r="82" spans="1:8" x14ac:dyDescent="0.3">
      <c r="A82" s="40">
        <v>14</v>
      </c>
      <c r="B82" s="41">
        <v>103.2</v>
      </c>
      <c r="C82" s="42">
        <v>0.60351902777777777</v>
      </c>
      <c r="D82" s="43">
        <f t="shared" si="2"/>
        <v>1444.8</v>
      </c>
      <c r="E82" s="41" t="s">
        <v>21</v>
      </c>
      <c r="F82" s="30"/>
      <c r="G82" s="30"/>
      <c r="H82" s="30"/>
    </row>
    <row r="83" spans="1:8" x14ac:dyDescent="0.3">
      <c r="A83" s="40">
        <v>11</v>
      </c>
      <c r="B83" s="41">
        <v>103.14</v>
      </c>
      <c r="C83" s="42">
        <v>0.60321545138888888</v>
      </c>
      <c r="D83" s="43">
        <f t="shared" si="2"/>
        <v>1134.54</v>
      </c>
      <c r="E83" s="41" t="s">
        <v>21</v>
      </c>
      <c r="F83" s="30"/>
      <c r="G83" s="30"/>
      <c r="H83" s="30"/>
    </row>
    <row r="84" spans="1:8" x14ac:dyDescent="0.3">
      <c r="A84" s="40">
        <v>35</v>
      </c>
      <c r="B84" s="41">
        <v>102.92</v>
      </c>
      <c r="C84" s="42">
        <v>0.60147085648148146</v>
      </c>
      <c r="D84" s="43">
        <f t="shared" si="2"/>
        <v>3602.2</v>
      </c>
      <c r="E84" s="41" t="s">
        <v>21</v>
      </c>
      <c r="F84" s="30"/>
      <c r="G84" s="30"/>
      <c r="H84" s="30"/>
    </row>
    <row r="85" spans="1:8" x14ac:dyDescent="0.3">
      <c r="A85" s="40">
        <v>52</v>
      </c>
      <c r="B85" s="41">
        <v>102.84</v>
      </c>
      <c r="C85" s="42">
        <v>0.59699118055555556</v>
      </c>
      <c r="D85" s="43">
        <f t="shared" si="2"/>
        <v>5347.68</v>
      </c>
      <c r="E85" s="41" t="s">
        <v>21</v>
      </c>
      <c r="F85" s="30"/>
      <c r="G85" s="30"/>
      <c r="H85" s="30"/>
    </row>
    <row r="86" spans="1:8" x14ac:dyDescent="0.3">
      <c r="A86" s="40">
        <v>31</v>
      </c>
      <c r="B86" s="41">
        <v>102.84</v>
      </c>
      <c r="C86" s="42">
        <v>0.59699118055555556</v>
      </c>
      <c r="D86" s="43">
        <f t="shared" si="2"/>
        <v>3188.04</v>
      </c>
      <c r="E86" s="41" t="s">
        <v>21</v>
      </c>
      <c r="F86" s="30"/>
      <c r="G86" s="30"/>
      <c r="H86" s="30"/>
    </row>
    <row r="87" spans="1:8" x14ac:dyDescent="0.3">
      <c r="A87" s="40">
        <v>83</v>
      </c>
      <c r="B87" s="41">
        <v>102.88</v>
      </c>
      <c r="C87" s="42">
        <v>0.59321017361111117</v>
      </c>
      <c r="D87" s="43">
        <f t="shared" si="2"/>
        <v>8539.0400000000009</v>
      </c>
      <c r="E87" s="41" t="s">
        <v>21</v>
      </c>
      <c r="F87" s="30"/>
      <c r="G87" s="30"/>
      <c r="H87" s="30"/>
    </row>
    <row r="88" spans="1:8" x14ac:dyDescent="0.3">
      <c r="A88" s="40">
        <v>27</v>
      </c>
      <c r="B88" s="41">
        <v>102.94</v>
      </c>
      <c r="C88" s="42">
        <v>0.59291947916666665</v>
      </c>
      <c r="D88" s="43">
        <f t="shared" si="2"/>
        <v>2779.38</v>
      </c>
      <c r="E88" s="41" t="s">
        <v>21</v>
      </c>
      <c r="F88" s="30"/>
      <c r="G88" s="30"/>
      <c r="H88" s="30"/>
    </row>
    <row r="89" spans="1:8" x14ac:dyDescent="0.3">
      <c r="A89" s="40">
        <v>32</v>
      </c>
      <c r="B89" s="41">
        <v>102.84</v>
      </c>
      <c r="C89" s="42">
        <v>0.59016273148148146</v>
      </c>
      <c r="D89" s="43">
        <f t="shared" si="2"/>
        <v>3290.88</v>
      </c>
      <c r="E89" s="41" t="s">
        <v>21</v>
      </c>
      <c r="F89" s="30"/>
      <c r="G89" s="30"/>
      <c r="H89" s="30"/>
    </row>
    <row r="90" spans="1:8" x14ac:dyDescent="0.3">
      <c r="A90" s="40">
        <v>25</v>
      </c>
      <c r="B90" s="41">
        <v>102.86</v>
      </c>
      <c r="C90" s="42">
        <v>0.58975320601851855</v>
      </c>
      <c r="D90" s="43">
        <f t="shared" si="2"/>
        <v>2571.5</v>
      </c>
      <c r="E90" s="41" t="s">
        <v>21</v>
      </c>
      <c r="F90" s="30"/>
      <c r="G90" s="30"/>
      <c r="H90" s="30"/>
    </row>
    <row r="91" spans="1:8" x14ac:dyDescent="0.3">
      <c r="A91" s="40">
        <v>11</v>
      </c>
      <c r="B91" s="41">
        <v>102.86</v>
      </c>
      <c r="C91" s="42">
        <v>0.58975319444444441</v>
      </c>
      <c r="D91" s="43">
        <f t="shared" si="2"/>
        <v>1131.46</v>
      </c>
      <c r="E91" s="41" t="s">
        <v>21</v>
      </c>
      <c r="F91" s="30"/>
      <c r="G91" s="30"/>
      <c r="H91" s="30"/>
    </row>
    <row r="92" spans="1:8" x14ac:dyDescent="0.3">
      <c r="A92" s="40">
        <v>26</v>
      </c>
      <c r="B92" s="41">
        <v>102.92</v>
      </c>
      <c r="C92" s="42">
        <v>0.58867079861111116</v>
      </c>
      <c r="D92" s="43">
        <f t="shared" si="2"/>
        <v>2675.92</v>
      </c>
      <c r="E92" s="41" t="s">
        <v>21</v>
      </c>
      <c r="F92" s="30"/>
      <c r="G92" s="30"/>
      <c r="H92" s="30"/>
    </row>
    <row r="93" spans="1:8" x14ac:dyDescent="0.3">
      <c r="A93" s="40">
        <v>56</v>
      </c>
      <c r="B93" s="41">
        <v>102.92</v>
      </c>
      <c r="C93" s="42">
        <v>0.58867079861111116</v>
      </c>
      <c r="D93" s="43">
        <f t="shared" si="2"/>
        <v>5763.52</v>
      </c>
      <c r="E93" s="41" t="s">
        <v>21</v>
      </c>
      <c r="F93" s="30"/>
      <c r="G93" s="30"/>
      <c r="H93" s="30"/>
    </row>
    <row r="94" spans="1:8" x14ac:dyDescent="0.3">
      <c r="A94" s="40">
        <v>39</v>
      </c>
      <c r="B94" s="41">
        <v>102.94</v>
      </c>
      <c r="C94" s="42">
        <v>0.58811368055555557</v>
      </c>
      <c r="D94" s="43">
        <f t="shared" si="2"/>
        <v>4014.66</v>
      </c>
      <c r="E94" s="41" t="s">
        <v>21</v>
      </c>
      <c r="F94" s="30"/>
      <c r="G94" s="30"/>
      <c r="H94" s="30"/>
    </row>
    <row r="95" spans="1:8" x14ac:dyDescent="0.3">
      <c r="A95" s="40">
        <v>85</v>
      </c>
      <c r="B95" s="41">
        <v>102.7</v>
      </c>
      <c r="C95" s="42">
        <v>0.58427773148148143</v>
      </c>
      <c r="D95" s="43">
        <f t="shared" si="2"/>
        <v>8729.5</v>
      </c>
      <c r="E95" s="41" t="s">
        <v>21</v>
      </c>
      <c r="F95" s="30"/>
      <c r="G95" s="30"/>
      <c r="H95" s="30"/>
    </row>
    <row r="96" spans="1:8" x14ac:dyDescent="0.3">
      <c r="A96" s="40">
        <v>25</v>
      </c>
      <c r="B96" s="41">
        <v>102.8</v>
      </c>
      <c r="C96" s="42">
        <v>0.58233399305555555</v>
      </c>
      <c r="D96" s="43">
        <f t="shared" si="2"/>
        <v>2570</v>
      </c>
      <c r="E96" s="41" t="s">
        <v>21</v>
      </c>
      <c r="F96" s="30"/>
      <c r="G96" s="30"/>
      <c r="H96" s="30"/>
    </row>
    <row r="97" spans="1:8" x14ac:dyDescent="0.3">
      <c r="A97" s="40">
        <v>66</v>
      </c>
      <c r="B97" s="41">
        <v>102.82</v>
      </c>
      <c r="C97" s="42">
        <v>0.5822642013888889</v>
      </c>
      <c r="D97" s="43">
        <f t="shared" si="2"/>
        <v>6786.12</v>
      </c>
      <c r="E97" s="41" t="s">
        <v>21</v>
      </c>
      <c r="F97" s="30"/>
      <c r="G97" s="30"/>
      <c r="H97" s="30"/>
    </row>
    <row r="98" spans="1:8" x14ac:dyDescent="0.3">
      <c r="A98" s="40">
        <v>21</v>
      </c>
      <c r="B98" s="41">
        <v>102.86</v>
      </c>
      <c r="C98" s="42">
        <v>0.58123975694444441</v>
      </c>
      <c r="D98" s="43">
        <f t="shared" si="2"/>
        <v>2160.06</v>
      </c>
      <c r="E98" s="41" t="s">
        <v>21</v>
      </c>
      <c r="F98" s="30"/>
      <c r="G98" s="30"/>
      <c r="H98" s="30"/>
    </row>
    <row r="99" spans="1:8" x14ac:dyDescent="0.3">
      <c r="A99" s="40">
        <v>65</v>
      </c>
      <c r="B99" s="41">
        <v>102.88</v>
      </c>
      <c r="C99" s="42">
        <v>0.58123956018518519</v>
      </c>
      <c r="D99" s="43">
        <f t="shared" si="2"/>
        <v>6687.2</v>
      </c>
      <c r="E99" s="41" t="s">
        <v>21</v>
      </c>
      <c r="F99" s="30"/>
      <c r="G99" s="30"/>
      <c r="H99" s="30"/>
    </row>
    <row r="100" spans="1:8" x14ac:dyDescent="0.3">
      <c r="A100" s="40">
        <v>81</v>
      </c>
      <c r="B100" s="41">
        <v>103.06</v>
      </c>
      <c r="C100" s="42">
        <v>0.57665746527777773</v>
      </c>
      <c r="D100" s="43">
        <f t="shared" si="2"/>
        <v>8347.86</v>
      </c>
      <c r="E100" s="41" t="s">
        <v>21</v>
      </c>
      <c r="F100" s="30"/>
      <c r="G100" s="30"/>
      <c r="H100" s="30"/>
    </row>
    <row r="101" spans="1:8" x14ac:dyDescent="0.3">
      <c r="A101" s="40">
        <v>40</v>
      </c>
      <c r="B101" s="41">
        <v>103.1</v>
      </c>
      <c r="C101" s="42">
        <v>0.5764913425925926</v>
      </c>
      <c r="D101" s="43">
        <f t="shared" si="2"/>
        <v>4124</v>
      </c>
      <c r="E101" s="41" t="s">
        <v>21</v>
      </c>
      <c r="F101" s="30"/>
      <c r="G101" s="30"/>
      <c r="H101" s="30"/>
    </row>
    <row r="102" spans="1:8" x14ac:dyDescent="0.3">
      <c r="A102" s="40">
        <v>50</v>
      </c>
      <c r="B102" s="41">
        <v>102.84</v>
      </c>
      <c r="C102" s="42">
        <v>0.57183311342592591</v>
      </c>
      <c r="D102" s="43">
        <f t="shared" si="2"/>
        <v>5142</v>
      </c>
      <c r="E102" s="41" t="s">
        <v>21</v>
      </c>
      <c r="F102" s="30"/>
      <c r="G102" s="30"/>
      <c r="H102" s="30"/>
    </row>
    <row r="103" spans="1:8" x14ac:dyDescent="0.3">
      <c r="A103" s="40">
        <v>45</v>
      </c>
      <c r="B103" s="41">
        <v>102.9</v>
      </c>
      <c r="C103" s="42">
        <v>0.57078296296296294</v>
      </c>
      <c r="D103" s="43">
        <f t="shared" si="2"/>
        <v>4630.5</v>
      </c>
      <c r="E103" s="41" t="s">
        <v>21</v>
      </c>
      <c r="F103" s="30"/>
      <c r="G103" s="30"/>
      <c r="H103" s="30"/>
    </row>
    <row r="104" spans="1:8" x14ac:dyDescent="0.3">
      <c r="A104" s="40">
        <v>40</v>
      </c>
      <c r="B104" s="41">
        <v>102.9</v>
      </c>
      <c r="C104" s="42">
        <v>0.57078296296296294</v>
      </c>
      <c r="D104" s="43">
        <f t="shared" si="2"/>
        <v>4116</v>
      </c>
      <c r="E104" s="41" t="s">
        <v>21</v>
      </c>
      <c r="F104" s="30"/>
      <c r="G104" s="30"/>
      <c r="H104" s="30"/>
    </row>
    <row r="105" spans="1:8" x14ac:dyDescent="0.3">
      <c r="A105" s="40">
        <v>60</v>
      </c>
      <c r="B105" s="41">
        <v>102.86</v>
      </c>
      <c r="C105" s="42">
        <v>0.56593515046296294</v>
      </c>
      <c r="D105" s="43">
        <f t="shared" si="2"/>
        <v>6171.6</v>
      </c>
      <c r="E105" s="41" t="s">
        <v>21</v>
      </c>
      <c r="F105" s="30"/>
      <c r="G105" s="30"/>
      <c r="H105" s="30"/>
    </row>
    <row r="106" spans="1:8" x14ac:dyDescent="0.3">
      <c r="A106" s="40">
        <v>17</v>
      </c>
      <c r="B106" s="41">
        <v>102.86</v>
      </c>
      <c r="C106" s="42">
        <v>0.56593506944444438</v>
      </c>
      <c r="D106" s="43">
        <f t="shared" si="2"/>
        <v>1748.62</v>
      </c>
      <c r="E106" s="41" t="s">
        <v>21</v>
      </c>
      <c r="F106" s="30"/>
      <c r="G106" s="30"/>
      <c r="H106" s="30"/>
    </row>
    <row r="107" spans="1:8" x14ac:dyDescent="0.3">
      <c r="A107" s="40">
        <v>67</v>
      </c>
      <c r="B107" s="41">
        <v>102.88</v>
      </c>
      <c r="C107" s="42">
        <v>0.56591631944444443</v>
      </c>
      <c r="D107" s="43">
        <f t="shared" si="2"/>
        <v>6892.96</v>
      </c>
      <c r="E107" s="41" t="s">
        <v>21</v>
      </c>
      <c r="F107" s="30"/>
      <c r="G107" s="30"/>
      <c r="H107" s="30"/>
    </row>
    <row r="108" spans="1:8" x14ac:dyDescent="0.3">
      <c r="A108" s="40">
        <v>64</v>
      </c>
      <c r="B108" s="41">
        <v>102.82</v>
      </c>
      <c r="C108" s="42">
        <v>0.56448303240740738</v>
      </c>
      <c r="D108" s="43">
        <f t="shared" si="2"/>
        <v>6580.48</v>
      </c>
      <c r="E108" s="41" t="s">
        <v>21</v>
      </c>
      <c r="F108" s="30"/>
      <c r="G108" s="30"/>
      <c r="H108" s="30"/>
    </row>
    <row r="109" spans="1:8" x14ac:dyDescent="0.3">
      <c r="A109" s="40">
        <v>86</v>
      </c>
      <c r="B109" s="41">
        <v>102.94</v>
      </c>
      <c r="C109" s="42">
        <v>0.56079006944444443</v>
      </c>
      <c r="D109" s="43">
        <f t="shared" si="2"/>
        <v>8852.84</v>
      </c>
      <c r="E109" s="41" t="s">
        <v>21</v>
      </c>
      <c r="F109" s="30"/>
      <c r="G109" s="30"/>
      <c r="H109" s="30"/>
    </row>
    <row r="110" spans="1:8" x14ac:dyDescent="0.3">
      <c r="A110" s="40">
        <v>36</v>
      </c>
      <c r="B110" s="41">
        <v>102.96</v>
      </c>
      <c r="C110" s="42">
        <v>0.56079006944444443</v>
      </c>
      <c r="D110" s="43">
        <f t="shared" si="2"/>
        <v>3706.56</v>
      </c>
      <c r="E110" s="41" t="s">
        <v>21</v>
      </c>
      <c r="F110" s="30"/>
      <c r="G110" s="30"/>
      <c r="H110" s="30"/>
    </row>
    <row r="111" spans="1:8" x14ac:dyDescent="0.3">
      <c r="A111" s="40">
        <v>1</v>
      </c>
      <c r="B111" s="41">
        <v>102.96</v>
      </c>
      <c r="C111" s="42">
        <v>0.56079006944444443</v>
      </c>
      <c r="D111" s="43">
        <f t="shared" si="2"/>
        <v>102.96</v>
      </c>
      <c r="E111" s="41" t="s">
        <v>21</v>
      </c>
      <c r="F111" s="30"/>
      <c r="G111" s="30"/>
      <c r="H111" s="30"/>
    </row>
    <row r="112" spans="1:8" x14ac:dyDescent="0.3">
      <c r="A112" s="40">
        <v>47</v>
      </c>
      <c r="B112" s="41">
        <v>102.94</v>
      </c>
      <c r="C112" s="42">
        <v>0.55865394675925928</v>
      </c>
      <c r="D112" s="43">
        <f t="shared" si="2"/>
        <v>4838.18</v>
      </c>
      <c r="E112" s="41" t="s">
        <v>21</v>
      </c>
      <c r="F112" s="30"/>
      <c r="G112" s="30"/>
      <c r="H112" s="30"/>
    </row>
    <row r="113" spans="1:9" x14ac:dyDescent="0.3">
      <c r="A113" s="40">
        <v>68</v>
      </c>
      <c r="B113" s="41">
        <v>103.24</v>
      </c>
      <c r="C113" s="42">
        <v>0.55318304398148144</v>
      </c>
      <c r="D113" s="43">
        <f t="shared" si="2"/>
        <v>7020.32</v>
      </c>
      <c r="E113" s="41" t="s">
        <v>21</v>
      </c>
      <c r="F113" s="30"/>
      <c r="G113" s="30"/>
      <c r="H113" s="30"/>
    </row>
    <row r="114" spans="1:9" x14ac:dyDescent="0.3">
      <c r="A114" s="40">
        <v>49</v>
      </c>
      <c r="B114" s="41">
        <v>103.28</v>
      </c>
      <c r="C114" s="42">
        <v>0.55211021990740738</v>
      </c>
      <c r="D114" s="43">
        <f t="shared" si="2"/>
        <v>5060.72</v>
      </c>
      <c r="E114" s="41" t="s">
        <v>21</v>
      </c>
      <c r="F114" s="30"/>
      <c r="G114" s="30"/>
      <c r="H114" s="30"/>
    </row>
    <row r="115" spans="1:9" x14ac:dyDescent="0.3">
      <c r="A115" s="40">
        <v>73</v>
      </c>
      <c r="B115" s="41">
        <v>103.3</v>
      </c>
      <c r="C115" s="42">
        <v>0.55178407407407404</v>
      </c>
      <c r="D115" s="43">
        <f t="shared" si="2"/>
        <v>7540.9</v>
      </c>
      <c r="E115" s="41" t="s">
        <v>21</v>
      </c>
      <c r="F115" s="30"/>
      <c r="G115" s="30"/>
      <c r="H115" s="30"/>
    </row>
    <row r="116" spans="1:9" x14ac:dyDescent="0.3">
      <c r="A116" s="40">
        <v>39</v>
      </c>
      <c r="B116" s="41">
        <v>103.34</v>
      </c>
      <c r="C116" s="42">
        <v>0.55178351851851859</v>
      </c>
      <c r="D116" s="43">
        <f t="shared" si="2"/>
        <v>4030.26</v>
      </c>
      <c r="E116" s="41" t="s">
        <v>21</v>
      </c>
      <c r="F116" s="30"/>
      <c r="G116" s="30"/>
      <c r="H116" s="30"/>
    </row>
    <row r="117" spans="1:9" x14ac:dyDescent="0.3">
      <c r="A117" s="40">
        <v>40</v>
      </c>
      <c r="B117" s="41">
        <v>103.34</v>
      </c>
      <c r="C117" s="42">
        <v>0.54473621527777782</v>
      </c>
      <c r="D117" s="43">
        <f t="shared" si="2"/>
        <v>4133.6000000000004</v>
      </c>
      <c r="E117" s="41" t="s">
        <v>21</v>
      </c>
      <c r="F117" s="30"/>
      <c r="G117" s="30"/>
      <c r="H117" s="30"/>
    </row>
    <row r="118" spans="1:9" x14ac:dyDescent="0.3">
      <c r="A118" s="40">
        <v>27</v>
      </c>
      <c r="B118" s="41">
        <v>103.34</v>
      </c>
      <c r="C118" s="42">
        <v>0.54473621527777782</v>
      </c>
      <c r="D118" s="43">
        <f t="shared" si="2"/>
        <v>2790.18</v>
      </c>
      <c r="E118" s="41" t="s">
        <v>21</v>
      </c>
      <c r="F118" s="30"/>
      <c r="G118" s="30"/>
      <c r="H118" s="30"/>
    </row>
    <row r="119" spans="1:9" x14ac:dyDescent="0.3">
      <c r="A119" s="40">
        <v>55</v>
      </c>
      <c r="B119" s="41">
        <v>103.14</v>
      </c>
      <c r="C119" s="42">
        <v>0.54241710648148145</v>
      </c>
      <c r="D119" s="43">
        <f t="shared" si="2"/>
        <v>5672.7</v>
      </c>
      <c r="E119" s="41" t="s">
        <v>21</v>
      </c>
      <c r="F119" s="30"/>
      <c r="G119" s="30"/>
      <c r="H119" s="30"/>
    </row>
    <row r="120" spans="1:9" x14ac:dyDescent="0.3">
      <c r="A120" s="40">
        <v>82</v>
      </c>
      <c r="B120" s="41">
        <v>103.12</v>
      </c>
      <c r="C120" s="42">
        <v>0.53845798611111106</v>
      </c>
      <c r="D120" s="43">
        <f t="shared" si="2"/>
        <v>8455.84</v>
      </c>
      <c r="E120" s="41" t="s">
        <v>21</v>
      </c>
      <c r="F120" s="30"/>
      <c r="G120" s="30"/>
      <c r="H120" s="30"/>
    </row>
    <row r="121" spans="1:9" x14ac:dyDescent="0.3">
      <c r="A121" s="40">
        <v>81</v>
      </c>
      <c r="B121" s="41">
        <v>103.14</v>
      </c>
      <c r="C121" s="42">
        <v>0.53677726851851848</v>
      </c>
      <c r="D121" s="43">
        <f t="shared" si="2"/>
        <v>8354.34</v>
      </c>
      <c r="E121" s="41" t="s">
        <v>21</v>
      </c>
      <c r="F121" s="30"/>
      <c r="G121" s="30"/>
      <c r="H121" s="30"/>
    </row>
    <row r="122" spans="1:9" x14ac:dyDescent="0.3">
      <c r="A122" s="40">
        <v>36</v>
      </c>
      <c r="B122" s="41">
        <v>103.02</v>
      </c>
      <c r="C122" s="42">
        <v>0.53534511574074073</v>
      </c>
      <c r="D122" s="43">
        <f t="shared" si="2"/>
        <v>3708.72</v>
      </c>
      <c r="E122" s="41" t="s">
        <v>21</v>
      </c>
      <c r="F122" s="30"/>
      <c r="G122" s="30"/>
      <c r="H122" s="30"/>
    </row>
    <row r="123" spans="1:9" x14ac:dyDescent="0.3">
      <c r="A123" s="40">
        <v>81</v>
      </c>
      <c r="B123" s="41">
        <v>103.06</v>
      </c>
      <c r="C123" s="42">
        <v>0.52801726851851849</v>
      </c>
      <c r="D123" s="43">
        <f t="shared" si="2"/>
        <v>8347.86</v>
      </c>
      <c r="E123" s="41" t="s">
        <v>21</v>
      </c>
      <c r="F123" s="30"/>
      <c r="G123" s="30"/>
      <c r="H123" s="30"/>
    </row>
    <row r="124" spans="1:9" x14ac:dyDescent="0.3">
      <c r="A124" s="40">
        <v>74</v>
      </c>
      <c r="B124" s="41">
        <v>103.1</v>
      </c>
      <c r="C124" s="42">
        <v>0.52801702546296292</v>
      </c>
      <c r="D124" s="43">
        <f t="shared" si="2"/>
        <v>7629.4</v>
      </c>
      <c r="E124" s="41" t="s">
        <v>21</v>
      </c>
      <c r="F124" s="30"/>
      <c r="G124" s="30"/>
      <c r="H124" s="30"/>
    </row>
    <row r="125" spans="1:9" x14ac:dyDescent="0.3">
      <c r="A125" s="40">
        <v>48</v>
      </c>
      <c r="B125" s="41">
        <v>103.12</v>
      </c>
      <c r="C125" s="42">
        <v>0.52801692129629629</v>
      </c>
      <c r="D125" s="43">
        <f t="shared" si="2"/>
        <v>4949.76</v>
      </c>
      <c r="E125" s="41" t="s">
        <v>21</v>
      </c>
      <c r="F125" s="30"/>
      <c r="G125" s="30"/>
      <c r="H125" s="30"/>
    </row>
    <row r="126" spans="1:9" x14ac:dyDescent="0.3">
      <c r="A126" s="40">
        <v>81</v>
      </c>
      <c r="B126" s="41">
        <v>103.3</v>
      </c>
      <c r="C126" s="42">
        <v>0.52204945601851849</v>
      </c>
      <c r="D126" s="43">
        <f t="shared" si="2"/>
        <v>8367.2999999999993</v>
      </c>
      <c r="E126" s="41" t="s">
        <v>21</v>
      </c>
      <c r="F126" s="30"/>
      <c r="G126" s="30"/>
      <c r="H126" s="30"/>
    </row>
    <row r="127" spans="1:9" x14ac:dyDescent="0.3">
      <c r="A127" s="40">
        <v>40</v>
      </c>
      <c r="B127" s="41">
        <v>103.34</v>
      </c>
      <c r="C127" s="42">
        <v>0.52085403935185182</v>
      </c>
      <c r="D127" s="43">
        <f t="shared" si="2"/>
        <v>4133.6000000000004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24</v>
      </c>
      <c r="B128" s="41">
        <v>103.34</v>
      </c>
      <c r="C128" s="42">
        <v>0.51334252314814821</v>
      </c>
      <c r="D128" s="43">
        <f t="shared" si="2"/>
        <v>2480.16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71</v>
      </c>
      <c r="B129" s="41">
        <v>103.36</v>
      </c>
      <c r="C129" s="42">
        <v>0.51298337962962959</v>
      </c>
      <c r="D129" s="43">
        <f t="shared" si="2"/>
        <v>7338.56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43</v>
      </c>
      <c r="B130" s="41">
        <v>103.46</v>
      </c>
      <c r="C130" s="42">
        <v>0.50918193287037039</v>
      </c>
      <c r="D130" s="43">
        <f t="shared" si="2"/>
        <v>4448.78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83</v>
      </c>
      <c r="B131" s="41">
        <v>103.5</v>
      </c>
      <c r="C131" s="42">
        <v>0.50538903935185187</v>
      </c>
      <c r="D131" s="43">
        <f t="shared" si="2"/>
        <v>8590.5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49</v>
      </c>
      <c r="B132" s="41">
        <v>103.4</v>
      </c>
      <c r="C132" s="42">
        <v>0.49985784722222221</v>
      </c>
      <c r="D132" s="43">
        <f t="shared" si="2"/>
        <v>5066.6000000000004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83</v>
      </c>
      <c r="B133" s="41">
        <v>103.48</v>
      </c>
      <c r="C133" s="42">
        <v>0.49830533564814816</v>
      </c>
      <c r="D133" s="43">
        <f t="shared" si="2"/>
        <v>8588.84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8</v>
      </c>
      <c r="B134" s="41">
        <v>103.4</v>
      </c>
      <c r="C134" s="42">
        <v>0.49635454861111111</v>
      </c>
      <c r="D134" s="43">
        <f t="shared" si="2"/>
        <v>827.2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29</v>
      </c>
      <c r="B135" s="41">
        <v>103.44</v>
      </c>
      <c r="C135" s="42">
        <v>0.4953681597222222</v>
      </c>
      <c r="D135" s="43">
        <f t="shared" si="2"/>
        <v>2999.76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85</v>
      </c>
      <c r="B136" s="41">
        <v>103.6</v>
      </c>
      <c r="C136" s="42">
        <v>0.48688554398148148</v>
      </c>
      <c r="D136" s="43">
        <f t="shared" si="2"/>
        <v>8806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79</v>
      </c>
      <c r="B137" s="41">
        <v>103.66</v>
      </c>
      <c r="C137" s="42">
        <v>0.48649027777777776</v>
      </c>
      <c r="D137" s="43">
        <f t="shared" si="2"/>
        <v>8189.14</v>
      </c>
      <c r="E137" s="41" t="s">
        <v>21</v>
      </c>
      <c r="F137" s="30"/>
      <c r="G137" s="30"/>
      <c r="H137" s="30"/>
    </row>
    <row r="138" spans="1:9" x14ac:dyDescent="0.3">
      <c r="A138" s="40">
        <v>61</v>
      </c>
      <c r="B138" s="41">
        <v>103.62</v>
      </c>
      <c r="C138" s="42">
        <v>0.48403631944444442</v>
      </c>
      <c r="D138" s="43">
        <f t="shared" si="2"/>
        <v>6320.82</v>
      </c>
      <c r="E138" s="41" t="s">
        <v>21</v>
      </c>
      <c r="F138" s="30"/>
      <c r="G138" s="30"/>
      <c r="H138" s="30"/>
    </row>
    <row r="139" spans="1:9" x14ac:dyDescent="0.3">
      <c r="A139" s="40">
        <v>30</v>
      </c>
      <c r="B139" s="41">
        <v>103.66</v>
      </c>
      <c r="C139" s="42">
        <v>0.48331837962962965</v>
      </c>
      <c r="D139" s="43">
        <f t="shared" si="2"/>
        <v>3109.8</v>
      </c>
      <c r="E139" s="41" t="s">
        <v>21</v>
      </c>
      <c r="F139" s="30"/>
      <c r="G139" s="30"/>
      <c r="H139" s="30"/>
    </row>
    <row r="140" spans="1:9" x14ac:dyDescent="0.3">
      <c r="A140" s="40">
        <v>10</v>
      </c>
      <c r="B140" s="41">
        <v>103.74</v>
      </c>
      <c r="C140" s="42">
        <v>0.48241402777777775</v>
      </c>
      <c r="D140" s="43">
        <f t="shared" si="2"/>
        <v>1037.4000000000001</v>
      </c>
      <c r="E140" s="41" t="s">
        <v>21</v>
      </c>
      <c r="F140" s="30"/>
      <c r="G140" s="30"/>
      <c r="H140" s="30"/>
    </row>
    <row r="141" spans="1:9" x14ac:dyDescent="0.3">
      <c r="A141" s="40">
        <v>13</v>
      </c>
      <c r="B141" s="41">
        <v>103.7</v>
      </c>
      <c r="C141" s="42">
        <v>0.48241402777777775</v>
      </c>
      <c r="D141" s="43">
        <f t="shared" ref="D141:D204" si="3">ROUND(A141*B141,4)</f>
        <v>1348.1</v>
      </c>
      <c r="E141" s="41" t="s">
        <v>21</v>
      </c>
      <c r="F141" s="44"/>
      <c r="G141" s="30"/>
      <c r="H141" s="30"/>
    </row>
    <row r="142" spans="1:9" x14ac:dyDescent="0.3">
      <c r="A142" s="40">
        <v>49</v>
      </c>
      <c r="B142" s="41">
        <v>103.46</v>
      </c>
      <c r="C142" s="42">
        <v>0.47816668981481486</v>
      </c>
      <c r="D142" s="43">
        <f t="shared" si="3"/>
        <v>5069.54</v>
      </c>
      <c r="E142" s="41" t="s">
        <v>21</v>
      </c>
      <c r="F142" s="44"/>
      <c r="G142" s="30"/>
      <c r="H142" s="30"/>
    </row>
    <row r="143" spans="1:9" x14ac:dyDescent="0.3">
      <c r="A143" s="40">
        <v>46</v>
      </c>
      <c r="B143" s="41">
        <v>103.5</v>
      </c>
      <c r="C143" s="42">
        <v>0.47584900462962959</v>
      </c>
      <c r="D143" s="43">
        <f t="shared" si="3"/>
        <v>4761</v>
      </c>
      <c r="E143" s="41" t="s">
        <v>21</v>
      </c>
      <c r="F143" s="44"/>
      <c r="G143" s="30"/>
      <c r="H143" s="30"/>
    </row>
    <row r="144" spans="1:9" x14ac:dyDescent="0.3">
      <c r="A144" s="40">
        <v>5</v>
      </c>
      <c r="B144" s="41">
        <v>103.56</v>
      </c>
      <c r="C144" s="42">
        <v>0.47532746527777775</v>
      </c>
      <c r="D144" s="43">
        <f t="shared" si="3"/>
        <v>517.79999999999995</v>
      </c>
      <c r="E144" s="41" t="s">
        <v>21</v>
      </c>
      <c r="F144" s="44"/>
      <c r="G144" s="30"/>
      <c r="H144" s="30"/>
    </row>
    <row r="145" spans="1:6" x14ac:dyDescent="0.3">
      <c r="A145" s="40">
        <v>38</v>
      </c>
      <c r="B145" s="41">
        <v>103.56</v>
      </c>
      <c r="C145" s="42">
        <v>0.4753273842592593</v>
      </c>
      <c r="D145" s="43">
        <f t="shared" si="3"/>
        <v>3935.28</v>
      </c>
      <c r="E145" s="41" t="s">
        <v>21</v>
      </c>
      <c r="F145" s="44"/>
    </row>
    <row r="146" spans="1:6" x14ac:dyDescent="0.3">
      <c r="A146" s="40">
        <v>62</v>
      </c>
      <c r="B146" s="41">
        <v>103.54</v>
      </c>
      <c r="C146" s="42">
        <v>0.46736319444444446</v>
      </c>
      <c r="D146" s="43">
        <f t="shared" si="3"/>
        <v>6419.48</v>
      </c>
      <c r="E146" s="41" t="s">
        <v>21</v>
      </c>
      <c r="F146" s="44"/>
    </row>
    <row r="147" spans="1:6" x14ac:dyDescent="0.3">
      <c r="A147" s="40">
        <v>62</v>
      </c>
      <c r="B147" s="41">
        <v>103.56</v>
      </c>
      <c r="C147" s="42">
        <v>0.46698435185185189</v>
      </c>
      <c r="D147" s="43">
        <f t="shared" si="3"/>
        <v>6420.72</v>
      </c>
      <c r="E147" s="41" t="s">
        <v>21</v>
      </c>
      <c r="F147" s="44"/>
    </row>
    <row r="148" spans="1:6" x14ac:dyDescent="0.3">
      <c r="A148" s="40">
        <v>83</v>
      </c>
      <c r="B148" s="41">
        <v>103.62</v>
      </c>
      <c r="C148" s="42">
        <v>0.4658787962962963</v>
      </c>
      <c r="D148" s="43">
        <f t="shared" si="3"/>
        <v>8600.4599999999991</v>
      </c>
      <c r="E148" s="41" t="s">
        <v>21</v>
      </c>
      <c r="F148" s="44"/>
    </row>
    <row r="149" spans="1:6" x14ac:dyDescent="0.3">
      <c r="A149" s="40">
        <v>77</v>
      </c>
      <c r="B149" s="41">
        <v>103.52</v>
      </c>
      <c r="C149" s="42">
        <v>0.46497305555555557</v>
      </c>
      <c r="D149" s="43">
        <f t="shared" si="3"/>
        <v>7971.04</v>
      </c>
      <c r="E149" s="41" t="s">
        <v>21</v>
      </c>
      <c r="F149" s="44"/>
    </row>
    <row r="150" spans="1:6" x14ac:dyDescent="0.3">
      <c r="A150" s="40">
        <v>39</v>
      </c>
      <c r="B150" s="41">
        <v>103.54</v>
      </c>
      <c r="C150" s="42">
        <v>0.46160840277777776</v>
      </c>
      <c r="D150" s="43">
        <f t="shared" si="3"/>
        <v>4038.06</v>
      </c>
      <c r="E150" s="41" t="s">
        <v>21</v>
      </c>
      <c r="F150" s="44"/>
    </row>
    <row r="151" spans="1:6" x14ac:dyDescent="0.3">
      <c r="A151" s="40">
        <v>13</v>
      </c>
      <c r="B151" s="41">
        <v>103.64</v>
      </c>
      <c r="C151" s="42">
        <v>0.45874046296296295</v>
      </c>
      <c r="D151" s="43">
        <f t="shared" si="3"/>
        <v>1347.32</v>
      </c>
      <c r="E151" s="41" t="s">
        <v>21</v>
      </c>
      <c r="F151" s="30"/>
    </row>
    <row r="152" spans="1:6" x14ac:dyDescent="0.3">
      <c r="A152" s="40">
        <v>65</v>
      </c>
      <c r="B152" s="41">
        <v>103.46</v>
      </c>
      <c r="C152" s="42">
        <v>0.45630170138888887</v>
      </c>
      <c r="D152" s="43">
        <f t="shared" si="3"/>
        <v>6724.9</v>
      </c>
      <c r="E152" s="41" t="s">
        <v>21</v>
      </c>
      <c r="F152" s="30"/>
    </row>
    <row r="153" spans="1:6" x14ac:dyDescent="0.3">
      <c r="A153" s="40">
        <v>46</v>
      </c>
      <c r="B153" s="41">
        <v>103.48</v>
      </c>
      <c r="C153" s="42">
        <v>0.45486847222222221</v>
      </c>
      <c r="D153" s="43">
        <f t="shared" si="3"/>
        <v>4760.08</v>
      </c>
      <c r="E153" s="41" t="s">
        <v>21</v>
      </c>
      <c r="F153" s="30"/>
    </row>
    <row r="154" spans="1:6" x14ac:dyDescent="0.3">
      <c r="A154" s="40">
        <v>59</v>
      </c>
      <c r="B154" s="41">
        <v>103.32</v>
      </c>
      <c r="C154" s="42">
        <v>0.44810422453703702</v>
      </c>
      <c r="D154" s="43">
        <f t="shared" si="3"/>
        <v>6095.88</v>
      </c>
      <c r="E154" s="41" t="s">
        <v>21</v>
      </c>
      <c r="F154" s="30"/>
    </row>
    <row r="155" spans="1:6" x14ac:dyDescent="0.3">
      <c r="A155" s="40">
        <v>23</v>
      </c>
      <c r="B155" s="41">
        <v>103.4</v>
      </c>
      <c r="C155" s="42">
        <v>0.44791312499999997</v>
      </c>
      <c r="D155" s="43">
        <f t="shared" si="3"/>
        <v>2378.1999999999998</v>
      </c>
      <c r="E155" s="41" t="s">
        <v>21</v>
      </c>
      <c r="F155" s="44"/>
    </row>
    <row r="156" spans="1:6" x14ac:dyDescent="0.3">
      <c r="A156" s="40">
        <v>12</v>
      </c>
      <c r="B156" s="41">
        <v>103.4</v>
      </c>
      <c r="C156" s="42">
        <v>0.44791312499999997</v>
      </c>
      <c r="D156" s="43">
        <f t="shared" si="3"/>
        <v>1240.8</v>
      </c>
      <c r="E156" s="41" t="s">
        <v>21</v>
      </c>
      <c r="F156" s="44"/>
    </row>
    <row r="157" spans="1:6" x14ac:dyDescent="0.3">
      <c r="A157" s="40">
        <v>82</v>
      </c>
      <c r="B157" s="41">
        <v>103.3</v>
      </c>
      <c r="C157" s="42">
        <v>0.44231075231481481</v>
      </c>
      <c r="D157" s="43">
        <f t="shared" si="3"/>
        <v>8470.6</v>
      </c>
      <c r="E157" s="41" t="s">
        <v>21</v>
      </c>
      <c r="F157" s="44"/>
    </row>
    <row r="158" spans="1:6" x14ac:dyDescent="0.3">
      <c r="A158" s="40">
        <v>76</v>
      </c>
      <c r="B158" s="41">
        <v>103.36</v>
      </c>
      <c r="C158" s="42">
        <v>0.44199767361111109</v>
      </c>
      <c r="D158" s="43">
        <f t="shared" si="3"/>
        <v>7855.36</v>
      </c>
      <c r="E158" s="41" t="s">
        <v>21</v>
      </c>
      <c r="F158" s="44"/>
    </row>
    <row r="159" spans="1:6" x14ac:dyDescent="0.3">
      <c r="A159" s="40">
        <v>6</v>
      </c>
      <c r="B159" s="41">
        <v>103.36</v>
      </c>
      <c r="C159" s="42">
        <v>0.44199767361111109</v>
      </c>
      <c r="D159" s="43">
        <f t="shared" si="3"/>
        <v>620.16</v>
      </c>
      <c r="E159" s="41" t="s">
        <v>21</v>
      </c>
    </row>
    <row r="160" spans="1:6" x14ac:dyDescent="0.3">
      <c r="A160" s="40">
        <v>61</v>
      </c>
      <c r="B160" s="41">
        <v>103.48</v>
      </c>
      <c r="C160" s="42">
        <v>0.44030827546296297</v>
      </c>
      <c r="D160" s="43">
        <f t="shared" si="3"/>
        <v>6312.28</v>
      </c>
      <c r="E160" s="41" t="s">
        <v>21</v>
      </c>
    </row>
    <row r="161" spans="1:9" x14ac:dyDescent="0.3">
      <c r="A161" s="40">
        <v>54</v>
      </c>
      <c r="B161" s="41">
        <v>103.5</v>
      </c>
      <c r="C161" s="42">
        <v>0.43935717592592588</v>
      </c>
      <c r="D161" s="43">
        <f t="shared" si="3"/>
        <v>5589</v>
      </c>
      <c r="E161" s="41" t="s">
        <v>21</v>
      </c>
    </row>
    <row r="162" spans="1:9" x14ac:dyDescent="0.3">
      <c r="A162" s="40">
        <v>30</v>
      </c>
      <c r="B162" s="41">
        <v>103.56</v>
      </c>
      <c r="C162" s="42">
        <v>0.43854512731481482</v>
      </c>
      <c r="D162" s="43">
        <f t="shared" si="3"/>
        <v>3106.8</v>
      </c>
      <c r="E162" s="41" t="s">
        <v>21</v>
      </c>
    </row>
    <row r="163" spans="1:9" x14ac:dyDescent="0.3">
      <c r="A163" s="40">
        <v>79</v>
      </c>
      <c r="B163" s="41">
        <v>103.34</v>
      </c>
      <c r="C163" s="42">
        <v>0.43473714120370371</v>
      </c>
      <c r="D163" s="43">
        <f t="shared" si="3"/>
        <v>8163.86</v>
      </c>
      <c r="E163" s="41" t="s">
        <v>21</v>
      </c>
    </row>
    <row r="164" spans="1:9" x14ac:dyDescent="0.3">
      <c r="A164" s="40">
        <v>64</v>
      </c>
      <c r="B164" s="41">
        <v>103.2</v>
      </c>
      <c r="C164" s="42">
        <v>0.43199565972222226</v>
      </c>
      <c r="D164" s="43">
        <f t="shared" si="3"/>
        <v>6604.8</v>
      </c>
      <c r="E164" s="41" t="s">
        <v>21</v>
      </c>
    </row>
    <row r="165" spans="1:9" x14ac:dyDescent="0.3">
      <c r="A165" s="40">
        <v>56</v>
      </c>
      <c r="B165" s="41">
        <v>103.24</v>
      </c>
      <c r="C165" s="42">
        <v>0.43194008101851855</v>
      </c>
      <c r="D165" s="43">
        <f t="shared" si="3"/>
        <v>5781.44</v>
      </c>
      <c r="E165" s="41" t="s">
        <v>21</v>
      </c>
    </row>
    <row r="166" spans="1:9" x14ac:dyDescent="0.3">
      <c r="A166" s="40">
        <v>76</v>
      </c>
      <c r="B166" s="41">
        <v>103.3</v>
      </c>
      <c r="C166" s="42">
        <v>0.42768997685185184</v>
      </c>
      <c r="D166" s="43">
        <f t="shared" si="3"/>
        <v>7850.8</v>
      </c>
      <c r="E166" s="41" t="s">
        <v>21</v>
      </c>
    </row>
    <row r="167" spans="1:9" x14ac:dyDescent="0.3">
      <c r="A167" s="40">
        <v>27</v>
      </c>
      <c r="B167" s="41">
        <v>103.38</v>
      </c>
      <c r="C167" s="42">
        <v>0.42660703703703701</v>
      </c>
      <c r="D167" s="43">
        <f t="shared" si="3"/>
        <v>2791.26</v>
      </c>
      <c r="E167" s="41" t="s">
        <v>21</v>
      </c>
    </row>
    <row r="168" spans="1:9" x14ac:dyDescent="0.3">
      <c r="A168" s="40">
        <v>30</v>
      </c>
      <c r="B168" s="41">
        <v>103.38</v>
      </c>
      <c r="C168" s="42">
        <v>0.42660703703703701</v>
      </c>
      <c r="D168" s="43">
        <f t="shared" si="3"/>
        <v>3101.4</v>
      </c>
      <c r="E168" s="41" t="s">
        <v>21</v>
      </c>
    </row>
    <row r="169" spans="1:9" x14ac:dyDescent="0.3">
      <c r="A169" s="40">
        <v>29</v>
      </c>
      <c r="B169" s="41">
        <v>103.2</v>
      </c>
      <c r="C169" s="42">
        <v>0.42372857638888889</v>
      </c>
      <c r="D169" s="43">
        <f t="shared" si="3"/>
        <v>2992.8</v>
      </c>
      <c r="E169" s="41" t="s">
        <v>21</v>
      </c>
    </row>
    <row r="170" spans="1:9" x14ac:dyDescent="0.3">
      <c r="A170" s="40">
        <v>26</v>
      </c>
      <c r="B170" s="41">
        <v>103.56</v>
      </c>
      <c r="C170" s="42">
        <v>0.4193723958333333</v>
      </c>
      <c r="D170" s="43">
        <f t="shared" si="3"/>
        <v>2692.56</v>
      </c>
      <c r="E170" s="41" t="s">
        <v>21</v>
      </c>
    </row>
    <row r="171" spans="1:9" x14ac:dyDescent="0.3">
      <c r="A171" s="40">
        <v>79</v>
      </c>
      <c r="B171" s="41">
        <v>103.58</v>
      </c>
      <c r="C171" s="42">
        <v>0.4193723958333333</v>
      </c>
      <c r="D171" s="43">
        <f t="shared" si="3"/>
        <v>8182.82</v>
      </c>
      <c r="E171" s="41" t="s">
        <v>21</v>
      </c>
    </row>
    <row r="172" spans="1:9" x14ac:dyDescent="0.3">
      <c r="A172" s="40">
        <v>29</v>
      </c>
      <c r="B172" s="41">
        <v>103.62</v>
      </c>
      <c r="C172" s="42">
        <v>0.41853480324074077</v>
      </c>
      <c r="D172" s="43">
        <f t="shared" si="3"/>
        <v>3004.98</v>
      </c>
      <c r="E172" s="41" t="s">
        <v>21</v>
      </c>
    </row>
    <row r="173" spans="1:9" x14ac:dyDescent="0.3">
      <c r="A173" s="40">
        <v>2</v>
      </c>
      <c r="B173" s="41">
        <v>103.62</v>
      </c>
      <c r="C173" s="42">
        <v>0.41853480324074077</v>
      </c>
      <c r="D173" s="43">
        <f t="shared" si="3"/>
        <v>207.24</v>
      </c>
      <c r="E173" s="41" t="s">
        <v>21</v>
      </c>
      <c r="F173" s="44"/>
      <c r="G173" s="61"/>
      <c r="H173" s="61"/>
      <c r="I173" s="12"/>
    </row>
    <row r="174" spans="1:9" x14ac:dyDescent="0.3">
      <c r="A174" s="40">
        <v>25</v>
      </c>
      <c r="B174" s="41">
        <v>103.62</v>
      </c>
      <c r="C174" s="42">
        <v>0.41853480324074077</v>
      </c>
      <c r="D174" s="43">
        <f t="shared" si="3"/>
        <v>2590.5</v>
      </c>
      <c r="E174" s="41" t="s">
        <v>21</v>
      </c>
      <c r="F174" s="44"/>
      <c r="G174" s="61"/>
      <c r="H174" s="61"/>
      <c r="I174" s="12"/>
    </row>
    <row r="175" spans="1:9" x14ac:dyDescent="0.3">
      <c r="A175" s="40">
        <v>70</v>
      </c>
      <c r="B175" s="41">
        <v>103.74</v>
      </c>
      <c r="C175" s="42">
        <v>0.41806238425925923</v>
      </c>
      <c r="D175" s="43">
        <f t="shared" si="3"/>
        <v>7261.8</v>
      </c>
      <c r="E175" s="41" t="s">
        <v>21</v>
      </c>
      <c r="F175" s="44"/>
      <c r="G175" s="61"/>
      <c r="H175" s="61"/>
      <c r="I175" s="12"/>
    </row>
    <row r="176" spans="1:9" x14ac:dyDescent="0.3">
      <c r="A176" s="40">
        <v>39</v>
      </c>
      <c r="B176" s="41">
        <v>103.76</v>
      </c>
      <c r="C176" s="42">
        <v>0.4155194444444445</v>
      </c>
      <c r="D176" s="43">
        <f t="shared" si="3"/>
        <v>4046.64</v>
      </c>
      <c r="E176" s="41" t="s">
        <v>21</v>
      </c>
      <c r="F176" s="44"/>
      <c r="G176" s="30"/>
      <c r="H176" s="30"/>
      <c r="I176" s="12"/>
    </row>
    <row r="177" spans="1:9" x14ac:dyDescent="0.3">
      <c r="A177" s="40">
        <v>43</v>
      </c>
      <c r="B177" s="41">
        <v>103.76</v>
      </c>
      <c r="C177" s="42">
        <v>0.4155194444444445</v>
      </c>
      <c r="D177" s="43">
        <f t="shared" si="3"/>
        <v>4461.68</v>
      </c>
      <c r="E177" s="41" t="s">
        <v>21</v>
      </c>
      <c r="F177" s="44"/>
      <c r="G177" s="30"/>
      <c r="H177" s="30"/>
      <c r="I177" s="12"/>
    </row>
    <row r="178" spans="1:9" x14ac:dyDescent="0.3">
      <c r="A178" s="40">
        <v>33</v>
      </c>
      <c r="B178" s="41">
        <v>103.68</v>
      </c>
      <c r="C178" s="42">
        <v>0.41157451388888888</v>
      </c>
      <c r="D178" s="43">
        <f t="shared" si="3"/>
        <v>3421.44</v>
      </c>
      <c r="E178" s="41" t="s">
        <v>21</v>
      </c>
      <c r="F178" s="30"/>
      <c r="G178" s="30"/>
      <c r="H178" s="30"/>
    </row>
    <row r="179" spans="1:9" x14ac:dyDescent="0.3">
      <c r="A179" s="40">
        <v>85</v>
      </c>
      <c r="B179" s="41">
        <v>103.56</v>
      </c>
      <c r="C179" s="42">
        <v>0.40872553240740744</v>
      </c>
      <c r="D179" s="43">
        <f t="shared" si="3"/>
        <v>8802.6</v>
      </c>
      <c r="E179" s="41" t="s">
        <v>21</v>
      </c>
      <c r="F179" s="30"/>
      <c r="G179" s="30"/>
      <c r="H179" s="30"/>
    </row>
    <row r="180" spans="1:9" x14ac:dyDescent="0.3">
      <c r="A180" s="40">
        <v>51</v>
      </c>
      <c r="B180" s="41">
        <v>103.6</v>
      </c>
      <c r="C180" s="42">
        <v>0.40852222222222223</v>
      </c>
      <c r="D180" s="43">
        <f t="shared" si="3"/>
        <v>5283.6</v>
      </c>
      <c r="E180" s="41" t="s">
        <v>21</v>
      </c>
      <c r="F180" s="30"/>
      <c r="G180" s="30"/>
      <c r="H180" s="30"/>
    </row>
    <row r="181" spans="1:9" x14ac:dyDescent="0.3">
      <c r="A181" s="40">
        <v>62</v>
      </c>
      <c r="B181" s="41">
        <v>103.16</v>
      </c>
      <c r="C181" s="42">
        <v>0.40378177083333333</v>
      </c>
      <c r="D181" s="43">
        <f t="shared" si="3"/>
        <v>6395.92</v>
      </c>
      <c r="E181" s="41" t="s">
        <v>21</v>
      </c>
      <c r="F181" s="30"/>
      <c r="G181" s="30"/>
      <c r="H181" s="30"/>
    </row>
    <row r="182" spans="1:9" x14ac:dyDescent="0.3">
      <c r="A182" s="40">
        <v>73</v>
      </c>
      <c r="B182" s="41">
        <v>103.24</v>
      </c>
      <c r="C182" s="42">
        <v>0.40364747685185187</v>
      </c>
      <c r="D182" s="43">
        <f t="shared" si="3"/>
        <v>7536.52</v>
      </c>
      <c r="E182" s="41" t="s">
        <v>21</v>
      </c>
      <c r="F182" s="30"/>
      <c r="G182" s="30"/>
      <c r="H182" s="30"/>
    </row>
    <row r="183" spans="1:9" x14ac:dyDescent="0.3">
      <c r="A183" s="40">
        <v>35</v>
      </c>
      <c r="B183" s="41">
        <v>103.22</v>
      </c>
      <c r="C183" s="42">
        <v>0.40279600694444445</v>
      </c>
      <c r="D183" s="43">
        <f t="shared" si="3"/>
        <v>3612.7</v>
      </c>
      <c r="E183" s="41" t="s">
        <v>21</v>
      </c>
      <c r="F183" s="30"/>
      <c r="G183" s="30"/>
      <c r="H183" s="30"/>
    </row>
    <row r="184" spans="1:9" x14ac:dyDescent="0.3">
      <c r="A184" s="40">
        <v>55</v>
      </c>
      <c r="B184" s="41">
        <v>103.36</v>
      </c>
      <c r="C184" s="42">
        <v>0.40074046296296295</v>
      </c>
      <c r="D184" s="43">
        <f t="shared" si="3"/>
        <v>5684.8</v>
      </c>
      <c r="E184" s="41" t="s">
        <v>21</v>
      </c>
      <c r="F184" s="30"/>
      <c r="G184" s="30"/>
      <c r="H184" s="30"/>
    </row>
    <row r="185" spans="1:9" x14ac:dyDescent="0.3">
      <c r="A185" s="40">
        <v>83</v>
      </c>
      <c r="B185" s="41">
        <v>103.5</v>
      </c>
      <c r="C185" s="42">
        <v>0.39752221064814813</v>
      </c>
      <c r="D185" s="43">
        <f t="shared" si="3"/>
        <v>8590.5</v>
      </c>
      <c r="E185" s="41" t="s">
        <v>21</v>
      </c>
      <c r="F185" s="30"/>
      <c r="G185" s="30"/>
      <c r="H185" s="30"/>
    </row>
    <row r="186" spans="1:9" x14ac:dyDescent="0.3">
      <c r="A186" s="40">
        <v>36</v>
      </c>
      <c r="B186" s="41">
        <v>103.54</v>
      </c>
      <c r="C186" s="42">
        <v>0.39699289351851852</v>
      </c>
      <c r="D186" s="43">
        <f t="shared" si="3"/>
        <v>3727.44</v>
      </c>
      <c r="E186" s="41" t="s">
        <v>21</v>
      </c>
      <c r="F186" s="30"/>
      <c r="G186" s="30"/>
      <c r="H186" s="30"/>
    </row>
    <row r="187" spans="1:9" x14ac:dyDescent="0.3">
      <c r="A187" s="40">
        <v>85</v>
      </c>
      <c r="B187" s="41">
        <v>103.56</v>
      </c>
      <c r="C187" s="42">
        <v>0.39261539351851854</v>
      </c>
      <c r="D187" s="43">
        <f t="shared" si="3"/>
        <v>8802.6</v>
      </c>
      <c r="E187" s="41" t="s">
        <v>21</v>
      </c>
      <c r="F187" s="30"/>
      <c r="G187" s="30"/>
      <c r="H187" s="30"/>
    </row>
    <row r="188" spans="1:9" x14ac:dyDescent="0.3">
      <c r="A188" s="40">
        <v>31</v>
      </c>
      <c r="B188" s="41">
        <v>103.6</v>
      </c>
      <c r="C188" s="42">
        <v>0.39253645833333334</v>
      </c>
      <c r="D188" s="43">
        <f t="shared" si="3"/>
        <v>3211.6</v>
      </c>
      <c r="E188" s="41" t="s">
        <v>21</v>
      </c>
      <c r="F188" s="30"/>
      <c r="G188" s="30"/>
      <c r="H188" s="30"/>
    </row>
    <row r="189" spans="1:9" x14ac:dyDescent="0.3">
      <c r="A189" s="40">
        <v>24</v>
      </c>
      <c r="B189" s="41">
        <v>103.72</v>
      </c>
      <c r="C189" s="42">
        <v>0.39176920138888888</v>
      </c>
      <c r="D189" s="43">
        <f t="shared" si="3"/>
        <v>2489.2800000000002</v>
      </c>
      <c r="E189" s="41" t="s">
        <v>21</v>
      </c>
      <c r="F189" s="30"/>
      <c r="G189" s="30"/>
      <c r="H189" s="30"/>
    </row>
    <row r="190" spans="1:9" x14ac:dyDescent="0.3">
      <c r="A190" s="40">
        <v>66</v>
      </c>
      <c r="B190" s="41">
        <v>103.56</v>
      </c>
      <c r="C190" s="42">
        <v>0.3909754050925926</v>
      </c>
      <c r="D190" s="43">
        <f t="shared" si="3"/>
        <v>6834.96</v>
      </c>
      <c r="E190" s="41" t="s">
        <v>21</v>
      </c>
      <c r="F190" s="30"/>
      <c r="G190" s="30"/>
      <c r="H190" s="30"/>
    </row>
    <row r="191" spans="1:9" x14ac:dyDescent="0.3">
      <c r="A191" s="40">
        <v>81</v>
      </c>
      <c r="B191" s="41">
        <v>103.96</v>
      </c>
      <c r="C191" s="42">
        <v>0.38862892361111112</v>
      </c>
      <c r="D191" s="43">
        <f t="shared" si="3"/>
        <v>8420.76</v>
      </c>
      <c r="E191" s="41" t="s">
        <v>21</v>
      </c>
      <c r="F191" s="30"/>
      <c r="G191" s="30"/>
      <c r="H191" s="30"/>
    </row>
    <row r="192" spans="1:9" x14ac:dyDescent="0.3">
      <c r="A192" s="40">
        <v>59</v>
      </c>
      <c r="B192" s="41">
        <v>104.04</v>
      </c>
      <c r="C192" s="42">
        <v>0.38776437499999999</v>
      </c>
      <c r="D192" s="43">
        <f t="shared" si="3"/>
        <v>6138.36</v>
      </c>
      <c r="E192" s="41" t="s">
        <v>21</v>
      </c>
      <c r="F192" s="30"/>
      <c r="G192" s="30"/>
      <c r="H192" s="30"/>
    </row>
    <row r="193" spans="1:8" x14ac:dyDescent="0.3">
      <c r="A193" s="40">
        <v>58</v>
      </c>
      <c r="B193" s="41">
        <v>104.04</v>
      </c>
      <c r="C193" s="42">
        <v>0.38776437499999999</v>
      </c>
      <c r="D193" s="43">
        <f t="shared" si="3"/>
        <v>6034.32</v>
      </c>
      <c r="E193" s="41" t="s">
        <v>21</v>
      </c>
      <c r="F193" s="30"/>
      <c r="G193" s="30"/>
      <c r="H193" s="30"/>
    </row>
    <row r="194" spans="1:8" x14ac:dyDescent="0.3">
      <c r="A194" s="40">
        <v>15</v>
      </c>
      <c r="B194" s="41">
        <v>104.04</v>
      </c>
      <c r="C194" s="42">
        <v>0.38403459490740738</v>
      </c>
      <c r="D194" s="43">
        <f t="shared" si="3"/>
        <v>1560.6</v>
      </c>
      <c r="E194" s="41" t="s">
        <v>21</v>
      </c>
      <c r="F194" s="30"/>
      <c r="G194" s="30"/>
      <c r="H194" s="30"/>
    </row>
    <row r="195" spans="1:8" x14ac:dyDescent="0.3">
      <c r="A195" s="40">
        <v>83</v>
      </c>
      <c r="B195" s="41">
        <v>104</v>
      </c>
      <c r="C195" s="42">
        <v>0.38219622685185189</v>
      </c>
      <c r="D195" s="43">
        <f t="shared" si="3"/>
        <v>8632</v>
      </c>
      <c r="E195" s="41" t="s">
        <v>21</v>
      </c>
      <c r="F195" s="30"/>
      <c r="G195" s="30"/>
      <c r="H195" s="30"/>
    </row>
    <row r="196" spans="1:8" x14ac:dyDescent="0.3">
      <c r="A196" s="40">
        <v>40</v>
      </c>
      <c r="B196" s="41">
        <v>104.06</v>
      </c>
      <c r="C196" s="42">
        <v>0.38206734953703703</v>
      </c>
      <c r="D196" s="43">
        <f t="shared" si="3"/>
        <v>4162.3999999999996</v>
      </c>
      <c r="E196" s="41" t="s">
        <v>21</v>
      </c>
      <c r="F196" s="30"/>
      <c r="G196" s="30"/>
      <c r="H196" s="30"/>
    </row>
    <row r="197" spans="1:8" x14ac:dyDescent="0.3">
      <c r="A197" s="40">
        <v>41</v>
      </c>
      <c r="B197" s="41">
        <v>103.96</v>
      </c>
      <c r="C197" s="42">
        <v>0.37952761574074073</v>
      </c>
      <c r="D197" s="43">
        <f t="shared" si="3"/>
        <v>4262.3599999999997</v>
      </c>
      <c r="E197" s="41" t="s">
        <v>21</v>
      </c>
      <c r="F197" s="30"/>
      <c r="G197" s="30"/>
      <c r="H197" s="30"/>
    </row>
    <row r="198" spans="1:8" x14ac:dyDescent="0.3">
      <c r="A198" s="40">
        <v>6</v>
      </c>
      <c r="B198" s="41">
        <v>104</v>
      </c>
      <c r="C198" s="42">
        <v>0.37839803240740744</v>
      </c>
      <c r="D198" s="43">
        <f t="shared" si="3"/>
        <v>624</v>
      </c>
      <c r="E198" s="41" t="s">
        <v>21</v>
      </c>
      <c r="F198" s="30"/>
      <c r="G198" s="30"/>
      <c r="H198" s="30"/>
    </row>
    <row r="199" spans="1:8" x14ac:dyDescent="0.3">
      <c r="A199" s="40">
        <v>27</v>
      </c>
      <c r="B199" s="41">
        <v>104</v>
      </c>
      <c r="C199" s="42">
        <v>0.37839803240740744</v>
      </c>
      <c r="D199" s="43">
        <f t="shared" si="3"/>
        <v>2808</v>
      </c>
      <c r="E199" s="41" t="s">
        <v>21</v>
      </c>
      <c r="F199" s="30"/>
      <c r="G199" s="30"/>
      <c r="H199" s="30"/>
    </row>
    <row r="200" spans="1:8" x14ac:dyDescent="0.3">
      <c r="A200" s="40">
        <v>36</v>
      </c>
      <c r="B200" s="41">
        <v>104.02</v>
      </c>
      <c r="C200" s="42">
        <v>0.37658268518518517</v>
      </c>
      <c r="D200" s="43">
        <f t="shared" si="3"/>
        <v>3744.72</v>
      </c>
      <c r="E200" s="41" t="s">
        <v>21</v>
      </c>
      <c r="F200" s="30"/>
      <c r="G200" s="30"/>
      <c r="H200" s="30"/>
    </row>
    <row r="201" spans="1:8" x14ac:dyDescent="0.3">
      <c r="A201" s="40">
        <v>16</v>
      </c>
      <c r="B201" s="41">
        <v>103.96</v>
      </c>
      <c r="C201" s="42">
        <v>0.37460190972222224</v>
      </c>
      <c r="D201" s="43">
        <f t="shared" si="3"/>
        <v>1663.36</v>
      </c>
      <c r="E201" s="41" t="s">
        <v>21</v>
      </c>
      <c r="F201" s="30"/>
      <c r="G201" s="30"/>
      <c r="H201" s="30"/>
    </row>
    <row r="202" spans="1:8" x14ac:dyDescent="0.3">
      <c r="A202" s="40">
        <v>53</v>
      </c>
      <c r="B202" s="41">
        <v>103.96</v>
      </c>
      <c r="C202" s="42">
        <v>0.37460190972222224</v>
      </c>
      <c r="D202" s="43">
        <f t="shared" si="3"/>
        <v>5509.88</v>
      </c>
      <c r="E202" s="41" t="s">
        <v>21</v>
      </c>
      <c r="F202" s="30"/>
      <c r="G202" s="30"/>
      <c r="H202" s="30"/>
    </row>
    <row r="203" spans="1:8" x14ac:dyDescent="0.3">
      <c r="A203" s="40">
        <v>16</v>
      </c>
      <c r="B203" s="41">
        <v>103.96</v>
      </c>
      <c r="C203" s="42">
        <v>0.37460190972222224</v>
      </c>
      <c r="D203" s="43">
        <f t="shared" si="3"/>
        <v>1663.36</v>
      </c>
      <c r="E203" s="41" t="s">
        <v>21</v>
      </c>
      <c r="F203" s="30"/>
      <c r="G203" s="30"/>
      <c r="H203" s="30"/>
    </row>
    <row r="204" spans="1:8" x14ac:dyDescent="0.3">
      <c r="A204" s="40">
        <v>25</v>
      </c>
      <c r="B204" s="41">
        <v>103.98</v>
      </c>
      <c r="C204" s="42">
        <v>0.37442209490740735</v>
      </c>
      <c r="D204" s="43">
        <f t="shared" si="3"/>
        <v>2599.5</v>
      </c>
      <c r="E204" s="41" t="s">
        <v>21</v>
      </c>
      <c r="F204" s="30"/>
      <c r="G204" s="30"/>
      <c r="H204" s="30"/>
    </row>
    <row r="205" spans="1:8" x14ac:dyDescent="0.3">
      <c r="A205" s="40">
        <v>20</v>
      </c>
      <c r="B205" s="41">
        <v>103.84</v>
      </c>
      <c r="C205" s="42">
        <v>0.37169567129629627</v>
      </c>
      <c r="D205" s="43">
        <f t="shared" ref="D205:D268" si="4">ROUND(A205*B205,4)</f>
        <v>2076.8000000000002</v>
      </c>
      <c r="E205" s="41" t="s">
        <v>21</v>
      </c>
      <c r="F205" s="30"/>
      <c r="G205" s="30"/>
      <c r="H205" s="30"/>
    </row>
    <row r="206" spans="1:8" x14ac:dyDescent="0.3">
      <c r="A206" s="40">
        <v>48</v>
      </c>
      <c r="B206" s="41">
        <v>103.84</v>
      </c>
      <c r="C206" s="42">
        <v>0.3716071759259259</v>
      </c>
      <c r="D206" s="43">
        <f t="shared" si="4"/>
        <v>4984.32</v>
      </c>
      <c r="E206" s="41" t="s">
        <v>21</v>
      </c>
      <c r="F206" s="30"/>
      <c r="G206" s="30"/>
      <c r="H206" s="30"/>
    </row>
    <row r="207" spans="1:8" x14ac:dyDescent="0.3">
      <c r="A207" s="40">
        <v>75</v>
      </c>
      <c r="B207" s="41">
        <v>103.92</v>
      </c>
      <c r="C207" s="42">
        <v>0.37156950231481484</v>
      </c>
      <c r="D207" s="43">
        <f t="shared" si="4"/>
        <v>7794</v>
      </c>
      <c r="E207" s="41" t="s">
        <v>21</v>
      </c>
      <c r="F207" s="30"/>
      <c r="G207" s="30"/>
      <c r="H207" s="30"/>
    </row>
    <row r="208" spans="1:8" x14ac:dyDescent="0.3">
      <c r="A208" s="40">
        <v>10</v>
      </c>
      <c r="B208" s="41">
        <v>103.92</v>
      </c>
      <c r="C208" s="42">
        <v>0.37156950231481484</v>
      </c>
      <c r="D208" s="43">
        <f t="shared" si="4"/>
        <v>1039.2</v>
      </c>
      <c r="E208" s="41" t="s">
        <v>21</v>
      </c>
      <c r="F208" s="30"/>
      <c r="G208" s="30"/>
      <c r="H208" s="30"/>
    </row>
    <row r="209" spans="1:8" x14ac:dyDescent="0.3">
      <c r="A209" s="40">
        <v>24</v>
      </c>
      <c r="B209" s="41">
        <v>103.84</v>
      </c>
      <c r="C209" s="42">
        <v>0.36892682870370369</v>
      </c>
      <c r="D209" s="43">
        <f t="shared" si="4"/>
        <v>2492.16</v>
      </c>
      <c r="E209" s="41" t="s">
        <v>21</v>
      </c>
      <c r="F209" s="30"/>
      <c r="G209" s="30"/>
      <c r="H209" s="30"/>
    </row>
    <row r="210" spans="1:8" x14ac:dyDescent="0.3">
      <c r="A210" s="40">
        <v>6</v>
      </c>
      <c r="B210" s="41">
        <v>103.86</v>
      </c>
      <c r="C210" s="42">
        <v>0.36892674768518519</v>
      </c>
      <c r="D210" s="43">
        <f t="shared" si="4"/>
        <v>623.16</v>
      </c>
      <c r="E210" s="41" t="s">
        <v>21</v>
      </c>
      <c r="F210" s="30"/>
      <c r="G210" s="30"/>
      <c r="H210" s="30"/>
    </row>
    <row r="211" spans="1:8" x14ac:dyDescent="0.3">
      <c r="A211" s="40">
        <v>8</v>
      </c>
      <c r="B211" s="41">
        <v>103.86</v>
      </c>
      <c r="C211" s="42">
        <v>0.36892674768518519</v>
      </c>
      <c r="D211" s="43">
        <f t="shared" si="4"/>
        <v>830.88</v>
      </c>
      <c r="E211" s="41" t="s">
        <v>21</v>
      </c>
      <c r="F211" s="30"/>
      <c r="G211" s="30"/>
      <c r="H211" s="30"/>
    </row>
    <row r="212" spans="1:8" x14ac:dyDescent="0.3">
      <c r="A212" s="40">
        <v>6</v>
      </c>
      <c r="B212" s="41">
        <v>103.86</v>
      </c>
      <c r="C212" s="42">
        <v>0.36892674768518519</v>
      </c>
      <c r="D212" s="43">
        <f t="shared" si="4"/>
        <v>623.16</v>
      </c>
      <c r="E212" s="41" t="s">
        <v>21</v>
      </c>
      <c r="F212" s="30"/>
      <c r="G212" s="30"/>
      <c r="H212" s="30"/>
    </row>
    <row r="213" spans="1:8" x14ac:dyDescent="0.3">
      <c r="A213" s="40">
        <v>14</v>
      </c>
      <c r="B213" s="41">
        <v>103.86</v>
      </c>
      <c r="C213" s="42">
        <v>0.36892674768518519</v>
      </c>
      <c r="D213" s="43">
        <f t="shared" si="4"/>
        <v>1454.04</v>
      </c>
      <c r="E213" s="41" t="s">
        <v>21</v>
      </c>
      <c r="F213" s="30"/>
      <c r="G213" s="30"/>
      <c r="H213" s="30"/>
    </row>
    <row r="214" spans="1:8" x14ac:dyDescent="0.3">
      <c r="A214" s="40">
        <v>7</v>
      </c>
      <c r="B214" s="41">
        <v>103.92</v>
      </c>
      <c r="C214" s="42">
        <v>0.36882175925925925</v>
      </c>
      <c r="D214" s="43">
        <f t="shared" si="4"/>
        <v>727.44</v>
      </c>
      <c r="E214" s="41" t="s">
        <v>21</v>
      </c>
      <c r="F214" s="30"/>
      <c r="G214" s="30"/>
      <c r="H214" s="30"/>
    </row>
    <row r="215" spans="1:8" x14ac:dyDescent="0.3">
      <c r="A215" s="40">
        <v>31</v>
      </c>
      <c r="B215" s="41">
        <v>103.92</v>
      </c>
      <c r="C215" s="42">
        <v>0.36882175925925925</v>
      </c>
      <c r="D215" s="43">
        <f t="shared" si="4"/>
        <v>3221.52</v>
      </c>
      <c r="E215" s="41" t="s">
        <v>21</v>
      </c>
      <c r="F215" s="30"/>
      <c r="G215" s="30"/>
      <c r="H215" s="30"/>
    </row>
    <row r="216" spans="1:8" x14ac:dyDescent="0.3">
      <c r="A216" s="40">
        <v>61</v>
      </c>
      <c r="B216" s="41">
        <v>104.18</v>
      </c>
      <c r="C216" s="42">
        <v>0.36575978009259263</v>
      </c>
      <c r="D216" s="43">
        <f t="shared" si="4"/>
        <v>6354.98</v>
      </c>
      <c r="E216" s="41" t="s">
        <v>21</v>
      </c>
      <c r="F216" s="30"/>
      <c r="G216" s="30"/>
      <c r="H216" s="30"/>
    </row>
    <row r="217" spans="1:8" x14ac:dyDescent="0.3">
      <c r="A217" s="40">
        <v>24</v>
      </c>
      <c r="B217" s="41">
        <v>104.18</v>
      </c>
      <c r="C217" s="42">
        <v>0.36575976851851855</v>
      </c>
      <c r="D217" s="43">
        <f t="shared" si="4"/>
        <v>2500.3200000000002</v>
      </c>
      <c r="E217" s="41" t="s">
        <v>21</v>
      </c>
      <c r="F217" s="30"/>
      <c r="G217" s="30"/>
      <c r="H217" s="30"/>
    </row>
    <row r="218" spans="1:8" x14ac:dyDescent="0.3">
      <c r="A218" s="40">
        <v>36</v>
      </c>
      <c r="B218" s="41">
        <v>104.2</v>
      </c>
      <c r="C218" s="42">
        <v>0.36575976851851855</v>
      </c>
      <c r="D218" s="43">
        <f t="shared" si="4"/>
        <v>3751.2</v>
      </c>
      <c r="E218" s="41" t="s">
        <v>21</v>
      </c>
      <c r="F218" s="30"/>
      <c r="G218" s="30"/>
      <c r="H218" s="30"/>
    </row>
    <row r="219" spans="1:8" x14ac:dyDescent="0.3">
      <c r="A219" s="40">
        <v>36</v>
      </c>
      <c r="B219" s="41">
        <v>104.22</v>
      </c>
      <c r="C219" s="42">
        <v>0.363459224537037</v>
      </c>
      <c r="D219" s="43">
        <f t="shared" si="4"/>
        <v>3751.92</v>
      </c>
      <c r="E219" s="41" t="s">
        <v>21</v>
      </c>
      <c r="F219" s="30"/>
      <c r="G219" s="30"/>
      <c r="H219" s="30"/>
    </row>
    <row r="220" spans="1:8" x14ac:dyDescent="0.3">
      <c r="A220" s="40">
        <v>86</v>
      </c>
      <c r="B220" s="41">
        <v>104.28</v>
      </c>
      <c r="C220" s="42">
        <v>0.36310567129629628</v>
      </c>
      <c r="D220" s="43">
        <f t="shared" si="4"/>
        <v>8968.08</v>
      </c>
      <c r="E220" s="41" t="s">
        <v>21</v>
      </c>
      <c r="F220" s="30"/>
      <c r="G220" s="30"/>
      <c r="H220" s="30"/>
    </row>
    <row r="221" spans="1:8" x14ac:dyDescent="0.3">
      <c r="A221" s="40">
        <v>46</v>
      </c>
      <c r="B221" s="41">
        <v>104.22</v>
      </c>
      <c r="C221" s="42">
        <v>0.36233351851851853</v>
      </c>
      <c r="D221" s="43">
        <f t="shared" si="4"/>
        <v>4794.12</v>
      </c>
      <c r="E221" s="41" t="s">
        <v>21</v>
      </c>
      <c r="F221" s="30"/>
      <c r="G221" s="30"/>
      <c r="H221" s="30"/>
    </row>
    <row r="222" spans="1:8" x14ac:dyDescent="0.3">
      <c r="A222" s="40">
        <v>25</v>
      </c>
      <c r="B222" s="41">
        <v>104.24</v>
      </c>
      <c r="C222" s="42">
        <v>0.36232108796296297</v>
      </c>
      <c r="D222" s="43">
        <f t="shared" si="4"/>
        <v>2606</v>
      </c>
      <c r="E222" s="41" t="s">
        <v>21</v>
      </c>
      <c r="F222" s="30"/>
      <c r="G222" s="30"/>
      <c r="H222" s="30"/>
    </row>
    <row r="223" spans="1:8" x14ac:dyDescent="0.3">
      <c r="A223" s="40">
        <v>16</v>
      </c>
      <c r="B223" s="41">
        <v>104.3</v>
      </c>
      <c r="C223" s="42">
        <v>0.36220300925925925</v>
      </c>
      <c r="D223" s="43">
        <f t="shared" si="4"/>
        <v>1668.8</v>
      </c>
      <c r="E223" s="41" t="s">
        <v>21</v>
      </c>
      <c r="F223" s="30"/>
      <c r="G223" s="30"/>
      <c r="H223" s="30"/>
    </row>
    <row r="224" spans="1:8" x14ac:dyDescent="0.3">
      <c r="A224" s="40">
        <v>61</v>
      </c>
      <c r="B224" s="41">
        <v>103.94</v>
      </c>
      <c r="C224" s="42">
        <v>0.36083703703703707</v>
      </c>
      <c r="D224" s="43">
        <f t="shared" si="4"/>
        <v>6340.34</v>
      </c>
      <c r="E224" s="41" t="s">
        <v>21</v>
      </c>
      <c r="F224" s="30"/>
      <c r="G224" s="30"/>
      <c r="H224" s="30"/>
    </row>
    <row r="225" spans="1:15" x14ac:dyDescent="0.3">
      <c r="A225" s="40">
        <v>48</v>
      </c>
      <c r="B225" s="41">
        <v>103.86</v>
      </c>
      <c r="C225" s="42">
        <v>0.35857173611111109</v>
      </c>
      <c r="D225" s="43">
        <f t="shared" si="4"/>
        <v>4985.28</v>
      </c>
      <c r="E225" s="41" t="s">
        <v>21</v>
      </c>
      <c r="F225" s="30"/>
      <c r="G225" s="30"/>
      <c r="H225" s="30"/>
    </row>
    <row r="226" spans="1:15" x14ac:dyDescent="0.3">
      <c r="A226" s="40">
        <v>56</v>
      </c>
      <c r="B226" s="41">
        <v>103.9</v>
      </c>
      <c r="C226" s="42">
        <v>0.35854849537037037</v>
      </c>
      <c r="D226" s="43">
        <f t="shared" si="4"/>
        <v>5818.4</v>
      </c>
      <c r="E226" s="41" t="s">
        <v>21</v>
      </c>
      <c r="F226" s="30"/>
      <c r="G226" s="30"/>
      <c r="H226" s="30"/>
    </row>
    <row r="227" spans="1:15" x14ac:dyDescent="0.3">
      <c r="A227" s="40">
        <v>36</v>
      </c>
      <c r="B227" s="41">
        <v>103.94</v>
      </c>
      <c r="C227" s="42">
        <v>0.35839225694444443</v>
      </c>
      <c r="D227" s="43">
        <f t="shared" si="4"/>
        <v>3741.84</v>
      </c>
      <c r="E227" s="41" t="s">
        <v>21</v>
      </c>
      <c r="F227" s="30"/>
      <c r="G227" s="30"/>
      <c r="H227" s="30"/>
    </row>
    <row r="228" spans="1:15" x14ac:dyDescent="0.3">
      <c r="A228" s="40">
        <v>4</v>
      </c>
      <c r="B228" s="41">
        <v>104</v>
      </c>
      <c r="C228" s="42">
        <v>0.35701949074074074</v>
      </c>
      <c r="D228" s="43">
        <f t="shared" si="4"/>
        <v>416</v>
      </c>
      <c r="E228" s="41" t="s">
        <v>21</v>
      </c>
      <c r="F228" s="30"/>
      <c r="G228" s="30"/>
      <c r="H228" s="30"/>
    </row>
    <row r="229" spans="1:15" x14ac:dyDescent="0.3">
      <c r="A229" s="40">
        <v>11</v>
      </c>
      <c r="B229" s="41">
        <v>103.94</v>
      </c>
      <c r="C229" s="42">
        <v>0.35691870370370365</v>
      </c>
      <c r="D229" s="43">
        <f t="shared" si="4"/>
        <v>1143.3399999999999</v>
      </c>
      <c r="E229" s="41" t="s">
        <v>21</v>
      </c>
      <c r="F229" s="30"/>
      <c r="G229" s="30"/>
      <c r="H229" s="30"/>
    </row>
    <row r="230" spans="1:15" x14ac:dyDescent="0.3">
      <c r="A230" s="40">
        <v>23</v>
      </c>
      <c r="B230" s="41">
        <v>103.98</v>
      </c>
      <c r="C230" s="42">
        <v>0.35680917824074077</v>
      </c>
      <c r="D230" s="43">
        <f t="shared" si="4"/>
        <v>2391.54</v>
      </c>
      <c r="E230" s="41" t="s">
        <v>21</v>
      </c>
      <c r="F230" s="30"/>
      <c r="G230" s="30"/>
      <c r="H230" s="30"/>
      <c r="N230" s="30"/>
      <c r="O230" s="30"/>
    </row>
    <row r="231" spans="1:15" x14ac:dyDescent="0.3">
      <c r="A231" s="40">
        <v>32</v>
      </c>
      <c r="B231" s="41">
        <v>103.9</v>
      </c>
      <c r="C231" s="42">
        <v>0.35525931712962966</v>
      </c>
      <c r="D231" s="43">
        <f t="shared" si="4"/>
        <v>3324.8</v>
      </c>
      <c r="E231" s="41" t="s">
        <v>21</v>
      </c>
      <c r="F231" s="30"/>
      <c r="G231" s="30"/>
      <c r="H231" s="30"/>
      <c r="N231" s="30"/>
      <c r="O231" s="30"/>
    </row>
    <row r="232" spans="1:15" x14ac:dyDescent="0.3">
      <c r="A232" s="40">
        <v>24</v>
      </c>
      <c r="B232" s="41">
        <v>103.96</v>
      </c>
      <c r="C232" s="42">
        <v>0.35525924768518519</v>
      </c>
      <c r="D232" s="43">
        <f t="shared" si="4"/>
        <v>2495.04</v>
      </c>
      <c r="E232" s="41" t="s">
        <v>21</v>
      </c>
      <c r="F232" s="30"/>
      <c r="G232" s="30"/>
      <c r="H232" s="30"/>
      <c r="N232" s="30"/>
      <c r="O232" s="30"/>
    </row>
    <row r="233" spans="1:15" x14ac:dyDescent="0.3">
      <c r="A233" s="40">
        <v>23</v>
      </c>
      <c r="B233" s="41">
        <v>104</v>
      </c>
      <c r="C233" s="42">
        <v>0.35491616898148148</v>
      </c>
      <c r="D233" s="43">
        <f t="shared" si="4"/>
        <v>2392</v>
      </c>
      <c r="E233" s="41" t="s">
        <v>21</v>
      </c>
      <c r="F233" s="30"/>
      <c r="G233" s="30"/>
      <c r="H233" s="30"/>
      <c r="N233" s="30"/>
      <c r="O233" s="30"/>
    </row>
    <row r="234" spans="1:15" x14ac:dyDescent="0.3">
      <c r="A234" s="40">
        <v>26</v>
      </c>
      <c r="B234" s="41">
        <v>104.06</v>
      </c>
      <c r="C234" s="42">
        <v>0.35348068287037032</v>
      </c>
      <c r="D234" s="43">
        <f t="shared" si="4"/>
        <v>2705.56</v>
      </c>
      <c r="E234" s="41" t="s">
        <v>21</v>
      </c>
      <c r="F234" s="30"/>
      <c r="G234" s="30"/>
      <c r="H234" s="30"/>
      <c r="N234" s="30"/>
      <c r="O234" s="30"/>
    </row>
    <row r="235" spans="1:15" x14ac:dyDescent="0.3">
      <c r="A235" s="40">
        <v>76</v>
      </c>
      <c r="B235" s="41">
        <v>104.18</v>
      </c>
      <c r="C235" s="42">
        <v>0.35309783564814817</v>
      </c>
      <c r="D235" s="43">
        <f t="shared" si="4"/>
        <v>7917.68</v>
      </c>
      <c r="E235" s="41" t="s">
        <v>21</v>
      </c>
      <c r="F235" s="30"/>
      <c r="G235" s="30"/>
      <c r="H235" s="30"/>
      <c r="N235" s="30"/>
      <c r="O235" s="30"/>
    </row>
    <row r="236" spans="1:15" x14ac:dyDescent="0.3">
      <c r="A236" s="40">
        <v>34</v>
      </c>
      <c r="B236" s="41">
        <v>103.84</v>
      </c>
      <c r="C236" s="42">
        <v>0.35070090277777782</v>
      </c>
      <c r="D236" s="43">
        <f t="shared" si="4"/>
        <v>3530.56</v>
      </c>
      <c r="E236" s="41" t="s">
        <v>21</v>
      </c>
      <c r="F236" s="30"/>
      <c r="G236" s="30"/>
      <c r="H236" s="30"/>
      <c r="N236" s="30"/>
      <c r="O236" s="30"/>
    </row>
    <row r="237" spans="1:15" x14ac:dyDescent="0.3">
      <c r="A237" s="40">
        <v>37</v>
      </c>
      <c r="B237" s="41">
        <v>103.86</v>
      </c>
      <c r="C237" s="42">
        <v>0.35070090277777782</v>
      </c>
      <c r="D237" s="43">
        <f t="shared" si="4"/>
        <v>3842.82</v>
      </c>
      <c r="E237" s="41" t="s">
        <v>21</v>
      </c>
      <c r="F237" s="30"/>
      <c r="G237" s="30"/>
      <c r="H237" s="30"/>
      <c r="N237" s="30"/>
      <c r="O237" s="30"/>
    </row>
    <row r="238" spans="1:15" x14ac:dyDescent="0.3">
      <c r="A238" s="40">
        <v>45</v>
      </c>
      <c r="B238" s="41">
        <v>103.86</v>
      </c>
      <c r="C238" s="42">
        <v>0.35070090277777782</v>
      </c>
      <c r="D238" s="43">
        <f t="shared" si="4"/>
        <v>4673.7</v>
      </c>
      <c r="E238" s="41" t="s">
        <v>21</v>
      </c>
      <c r="F238" s="30"/>
      <c r="G238" s="30"/>
      <c r="H238" s="30"/>
      <c r="N238" s="30"/>
      <c r="O238" s="30"/>
    </row>
    <row r="239" spans="1:15" x14ac:dyDescent="0.3">
      <c r="A239" s="40">
        <v>58</v>
      </c>
      <c r="B239" s="41">
        <v>103.46</v>
      </c>
      <c r="C239" s="42">
        <v>0.34906739583333329</v>
      </c>
      <c r="D239" s="43">
        <f t="shared" si="4"/>
        <v>6000.68</v>
      </c>
      <c r="E239" s="41" t="s">
        <v>21</v>
      </c>
      <c r="F239" s="30"/>
      <c r="G239" s="30"/>
      <c r="H239" s="30"/>
      <c r="N239" s="30"/>
      <c r="O239" s="30"/>
    </row>
    <row r="240" spans="1:15" x14ac:dyDescent="0.3">
      <c r="A240" s="40">
        <v>34</v>
      </c>
      <c r="B240" s="41">
        <v>103.52</v>
      </c>
      <c r="C240" s="42">
        <v>0.34903356481481485</v>
      </c>
      <c r="D240" s="43">
        <f t="shared" si="4"/>
        <v>3519.68</v>
      </c>
      <c r="E240" s="41" t="s">
        <v>21</v>
      </c>
      <c r="F240" s="30"/>
      <c r="G240" s="30"/>
      <c r="H240" s="30"/>
      <c r="N240" s="30"/>
      <c r="O240" s="30"/>
    </row>
    <row r="241" spans="1:15" x14ac:dyDescent="0.3">
      <c r="A241" s="40">
        <v>28</v>
      </c>
      <c r="B241" s="41">
        <v>103.48</v>
      </c>
      <c r="C241" s="42">
        <v>0.34883166666666665</v>
      </c>
      <c r="D241" s="43">
        <f t="shared" si="4"/>
        <v>2897.44</v>
      </c>
      <c r="E241" s="41" t="s">
        <v>21</v>
      </c>
      <c r="F241" s="30"/>
      <c r="G241" s="30"/>
      <c r="H241" s="30"/>
      <c r="N241" s="30"/>
      <c r="O241" s="30"/>
    </row>
    <row r="242" spans="1:15" x14ac:dyDescent="0.3">
      <c r="A242" s="40">
        <v>34</v>
      </c>
      <c r="B242" s="41">
        <v>103.9</v>
      </c>
      <c r="C242" s="42">
        <v>0.34692693287037035</v>
      </c>
      <c r="D242" s="43">
        <f t="shared" si="4"/>
        <v>3532.6</v>
      </c>
      <c r="E242" s="41" t="s">
        <v>21</v>
      </c>
      <c r="F242" s="30"/>
      <c r="G242" s="30"/>
      <c r="H242" s="30"/>
      <c r="N242" s="30"/>
      <c r="O242" s="30"/>
    </row>
    <row r="243" spans="1:15" x14ac:dyDescent="0.3">
      <c r="A243" s="40">
        <v>63</v>
      </c>
      <c r="B243" s="41">
        <v>103.94</v>
      </c>
      <c r="C243" s="42">
        <v>0.34692686342592594</v>
      </c>
      <c r="D243" s="43">
        <f t="shared" si="4"/>
        <v>6548.22</v>
      </c>
      <c r="E243" s="41" t="s">
        <v>21</v>
      </c>
      <c r="F243" s="30"/>
      <c r="G243" s="30"/>
      <c r="H243" s="30"/>
      <c r="N243" s="30"/>
      <c r="O243" s="30"/>
    </row>
    <row r="244" spans="1:15" x14ac:dyDescent="0.3">
      <c r="A244" s="40">
        <v>43</v>
      </c>
      <c r="B244" s="41">
        <v>103.9</v>
      </c>
      <c r="C244" s="42">
        <v>0.34664475694444441</v>
      </c>
      <c r="D244" s="43">
        <f t="shared" si="4"/>
        <v>4467.7</v>
      </c>
      <c r="E244" s="41" t="s">
        <v>21</v>
      </c>
      <c r="F244" s="30"/>
      <c r="G244" s="30"/>
      <c r="H244" s="30"/>
      <c r="N244" s="30"/>
      <c r="O244" s="30"/>
    </row>
    <row r="245" spans="1:15" x14ac:dyDescent="0.3">
      <c r="A245" s="40">
        <v>10</v>
      </c>
      <c r="B245" s="41">
        <v>103.7</v>
      </c>
      <c r="C245" s="42">
        <v>0.34657957175925924</v>
      </c>
      <c r="D245" s="43">
        <f t="shared" si="4"/>
        <v>1037</v>
      </c>
      <c r="E245" s="41" t="s">
        <v>21</v>
      </c>
      <c r="F245" s="30"/>
      <c r="G245" s="30"/>
      <c r="H245" s="30"/>
      <c r="N245" s="30"/>
      <c r="O245" s="30"/>
    </row>
    <row r="246" spans="1:15" x14ac:dyDescent="0.3">
      <c r="A246" s="40">
        <v>37</v>
      </c>
      <c r="B246" s="41">
        <v>103.9</v>
      </c>
      <c r="C246" s="42">
        <v>0.34461760416666665</v>
      </c>
      <c r="D246" s="43">
        <f t="shared" si="4"/>
        <v>3844.3</v>
      </c>
      <c r="E246" s="41" t="s">
        <v>21</v>
      </c>
      <c r="F246" s="30"/>
      <c r="G246" s="30"/>
      <c r="H246" s="30"/>
      <c r="N246" s="30"/>
      <c r="O246" s="30"/>
    </row>
    <row r="247" spans="1:15" x14ac:dyDescent="0.3">
      <c r="A247" s="40">
        <v>55</v>
      </c>
      <c r="B247" s="41">
        <v>103.92</v>
      </c>
      <c r="C247" s="42">
        <v>0.34449163194444443</v>
      </c>
      <c r="D247" s="43">
        <f t="shared" si="4"/>
        <v>5715.6</v>
      </c>
      <c r="E247" s="41" t="s">
        <v>21</v>
      </c>
      <c r="F247" s="30"/>
      <c r="G247" s="30"/>
      <c r="H247" s="30"/>
      <c r="N247" s="30"/>
      <c r="O247" s="30"/>
    </row>
    <row r="248" spans="1:15" x14ac:dyDescent="0.3">
      <c r="A248" s="40">
        <v>2</v>
      </c>
      <c r="B248" s="41">
        <v>103.9</v>
      </c>
      <c r="C248" s="42">
        <v>0.34388315972222222</v>
      </c>
      <c r="D248" s="43">
        <f t="shared" si="4"/>
        <v>207.8</v>
      </c>
      <c r="E248" s="41" t="s">
        <v>21</v>
      </c>
      <c r="F248" s="30"/>
      <c r="G248" s="30"/>
      <c r="H248" s="30"/>
      <c r="N248" s="30"/>
      <c r="O248" s="30"/>
    </row>
    <row r="249" spans="1:15" x14ac:dyDescent="0.3">
      <c r="A249" s="40">
        <v>63</v>
      </c>
      <c r="B249" s="41">
        <v>103.9</v>
      </c>
      <c r="C249" s="42">
        <v>0.34388305555555559</v>
      </c>
      <c r="D249" s="43">
        <f t="shared" si="4"/>
        <v>6545.7</v>
      </c>
      <c r="E249" s="41" t="s">
        <v>21</v>
      </c>
      <c r="F249" s="44"/>
      <c r="G249" s="61"/>
      <c r="H249" s="61"/>
      <c r="I249" s="5"/>
    </row>
    <row r="250" spans="1:15" x14ac:dyDescent="0.3">
      <c r="A250" s="40">
        <v>48</v>
      </c>
      <c r="B250" s="41">
        <v>103.6</v>
      </c>
      <c r="C250" s="42">
        <v>0.34243149305555559</v>
      </c>
      <c r="D250" s="43">
        <f t="shared" si="4"/>
        <v>4972.8</v>
      </c>
      <c r="E250" s="41" t="s">
        <v>21</v>
      </c>
      <c r="F250" s="44"/>
      <c r="G250" s="61"/>
      <c r="H250" s="61"/>
      <c r="I250" s="5"/>
    </row>
    <row r="251" spans="1:15" x14ac:dyDescent="0.3">
      <c r="A251" s="40">
        <v>60</v>
      </c>
      <c r="B251" s="41">
        <v>103.62</v>
      </c>
      <c r="C251" s="42">
        <v>0.34243149305555559</v>
      </c>
      <c r="D251" s="43">
        <f t="shared" si="4"/>
        <v>6217.2</v>
      </c>
      <c r="E251" s="41" t="s">
        <v>21</v>
      </c>
      <c r="F251" s="44"/>
      <c r="G251" s="62"/>
      <c r="H251" s="63"/>
      <c r="I251" s="12"/>
    </row>
    <row r="252" spans="1:15" x14ac:dyDescent="0.3">
      <c r="A252" s="40">
        <v>85</v>
      </c>
      <c r="B252" s="41">
        <v>103.96</v>
      </c>
      <c r="C252" s="42">
        <v>0.34038197916666668</v>
      </c>
      <c r="D252" s="43">
        <f t="shared" si="4"/>
        <v>8836.6</v>
      </c>
      <c r="E252" s="41" t="s">
        <v>21</v>
      </c>
      <c r="F252" s="44"/>
      <c r="G252" s="61"/>
      <c r="H252" s="64"/>
      <c r="I252" s="12"/>
    </row>
    <row r="253" spans="1:15" x14ac:dyDescent="0.3">
      <c r="A253" s="40">
        <v>21</v>
      </c>
      <c r="B253" s="41">
        <v>104.02</v>
      </c>
      <c r="C253" s="42">
        <v>0.3403584837962963</v>
      </c>
      <c r="D253" s="43">
        <f t="shared" si="4"/>
        <v>2184.42</v>
      </c>
      <c r="E253" s="41" t="s">
        <v>21</v>
      </c>
      <c r="F253" s="44"/>
      <c r="G253" s="61"/>
      <c r="H253" s="64"/>
      <c r="I253" s="13"/>
    </row>
    <row r="254" spans="1:15" x14ac:dyDescent="0.3">
      <c r="A254" s="40">
        <v>1</v>
      </c>
      <c r="B254" s="41">
        <v>103.82</v>
      </c>
      <c r="C254" s="42">
        <v>0.33949784722222226</v>
      </c>
      <c r="D254" s="43">
        <f t="shared" si="4"/>
        <v>103.82</v>
      </c>
      <c r="E254" s="41" t="s">
        <v>21</v>
      </c>
      <c r="F254" s="44"/>
      <c r="G254" s="61"/>
      <c r="H254" s="64"/>
      <c r="I254" s="14"/>
    </row>
    <row r="255" spans="1:15" x14ac:dyDescent="0.3">
      <c r="A255" s="40">
        <v>1</v>
      </c>
      <c r="B255" s="41">
        <v>103.82</v>
      </c>
      <c r="C255" s="42">
        <v>0.3394977662037037</v>
      </c>
      <c r="D255" s="43">
        <f t="shared" si="4"/>
        <v>103.82</v>
      </c>
      <c r="E255" s="41" t="s">
        <v>21</v>
      </c>
      <c r="F255" s="44"/>
      <c r="G255" s="61"/>
      <c r="H255" s="61"/>
      <c r="I255" s="14"/>
    </row>
    <row r="256" spans="1:15" x14ac:dyDescent="0.3">
      <c r="A256" s="40">
        <v>1</v>
      </c>
      <c r="B256" s="41">
        <v>103.82</v>
      </c>
      <c r="C256" s="42">
        <v>0.3394977662037037</v>
      </c>
      <c r="D256" s="43">
        <f t="shared" si="4"/>
        <v>103.82</v>
      </c>
      <c r="E256" s="41" t="s">
        <v>21</v>
      </c>
      <c r="F256" s="44"/>
      <c r="G256" s="61"/>
      <c r="H256" s="61"/>
      <c r="I256" s="14"/>
    </row>
    <row r="257" spans="1:9" x14ac:dyDescent="0.3">
      <c r="A257" s="40">
        <v>2</v>
      </c>
      <c r="B257" s="41">
        <v>103.82</v>
      </c>
      <c r="C257" s="42">
        <v>0.3394977662037037</v>
      </c>
      <c r="D257" s="43">
        <f t="shared" si="4"/>
        <v>207.64</v>
      </c>
      <c r="E257" s="41" t="s">
        <v>21</v>
      </c>
      <c r="F257" s="44"/>
      <c r="G257" s="61"/>
      <c r="H257" s="61"/>
      <c r="I257" s="12"/>
    </row>
    <row r="258" spans="1:9" x14ac:dyDescent="0.3">
      <c r="A258" s="40">
        <v>3</v>
      </c>
      <c r="B258" s="41">
        <v>103.82</v>
      </c>
      <c r="C258" s="42">
        <v>0.3394977662037037</v>
      </c>
      <c r="D258" s="43">
        <f t="shared" si="4"/>
        <v>311.45999999999998</v>
      </c>
      <c r="E258" s="41" t="s">
        <v>21</v>
      </c>
      <c r="F258" s="44"/>
      <c r="G258" s="61"/>
      <c r="H258" s="61"/>
      <c r="I258" s="12"/>
    </row>
    <row r="259" spans="1:9" x14ac:dyDescent="0.3">
      <c r="A259" s="40">
        <v>3</v>
      </c>
      <c r="B259" s="41">
        <v>103.82</v>
      </c>
      <c r="C259" s="42">
        <v>0.3394977662037037</v>
      </c>
      <c r="D259" s="43">
        <f t="shared" si="4"/>
        <v>311.45999999999998</v>
      </c>
      <c r="E259" s="41" t="s">
        <v>21</v>
      </c>
      <c r="F259" s="44"/>
      <c r="G259" s="61"/>
      <c r="H259" s="61"/>
      <c r="I259" s="12"/>
    </row>
    <row r="260" spans="1:9" x14ac:dyDescent="0.3">
      <c r="A260" s="40">
        <v>5</v>
      </c>
      <c r="B260" s="41">
        <v>103.82</v>
      </c>
      <c r="C260" s="42">
        <v>0.3394977662037037</v>
      </c>
      <c r="D260" s="43">
        <f t="shared" si="4"/>
        <v>519.1</v>
      </c>
      <c r="E260" s="41" t="s">
        <v>21</v>
      </c>
      <c r="F260" s="44"/>
      <c r="G260" s="30"/>
      <c r="H260" s="30"/>
      <c r="I260" s="12"/>
    </row>
    <row r="261" spans="1:9" x14ac:dyDescent="0.3">
      <c r="A261" s="40">
        <v>9</v>
      </c>
      <c r="B261" s="41">
        <v>103.82</v>
      </c>
      <c r="C261" s="42">
        <v>0.33949775462962961</v>
      </c>
      <c r="D261" s="43">
        <f t="shared" si="4"/>
        <v>934.38</v>
      </c>
      <c r="E261" s="41" t="s">
        <v>21</v>
      </c>
      <c r="F261" s="44"/>
      <c r="G261" s="30"/>
      <c r="H261" s="30"/>
      <c r="I261" s="12"/>
    </row>
    <row r="262" spans="1:9" x14ac:dyDescent="0.3">
      <c r="A262" s="40">
        <v>66</v>
      </c>
      <c r="B262" s="41">
        <v>103.88</v>
      </c>
      <c r="C262" s="42">
        <v>0.33938887731481482</v>
      </c>
      <c r="D262" s="43">
        <f t="shared" si="4"/>
        <v>6856.08</v>
      </c>
      <c r="E262" s="41" t="s">
        <v>21</v>
      </c>
      <c r="F262" s="30"/>
      <c r="G262" s="30"/>
      <c r="H262" s="30"/>
    </row>
    <row r="263" spans="1:9" x14ac:dyDescent="0.3">
      <c r="A263" s="40">
        <v>19</v>
      </c>
      <c r="B263" s="41">
        <v>103.64</v>
      </c>
      <c r="C263" s="42">
        <v>0.33892927083333335</v>
      </c>
      <c r="D263" s="43">
        <f t="shared" si="4"/>
        <v>1969.16</v>
      </c>
      <c r="E263" s="41" t="s">
        <v>21</v>
      </c>
      <c r="F263" s="30"/>
      <c r="G263" s="30"/>
      <c r="H263" s="30"/>
    </row>
    <row r="264" spans="1:9" x14ac:dyDescent="0.3">
      <c r="A264" s="40">
        <v>63</v>
      </c>
      <c r="B264" s="41">
        <v>102.86</v>
      </c>
      <c r="C264" s="42">
        <v>0.33821226851851849</v>
      </c>
      <c r="D264" s="43">
        <f t="shared" si="4"/>
        <v>6480.18</v>
      </c>
      <c r="E264" s="41" t="s">
        <v>21</v>
      </c>
      <c r="F264" s="30"/>
      <c r="G264" s="30"/>
      <c r="H264" s="30"/>
    </row>
    <row r="265" spans="1:9" x14ac:dyDescent="0.3">
      <c r="A265" s="40">
        <v>9</v>
      </c>
      <c r="B265" s="41">
        <v>102.46</v>
      </c>
      <c r="C265" s="42">
        <v>0.3368801851851852</v>
      </c>
      <c r="D265" s="43">
        <f t="shared" si="4"/>
        <v>922.14</v>
      </c>
      <c r="E265" s="41" t="s">
        <v>21</v>
      </c>
      <c r="F265" s="30"/>
      <c r="G265" s="30"/>
      <c r="H265" s="30"/>
    </row>
    <row r="266" spans="1:9" x14ac:dyDescent="0.3">
      <c r="A266" s="40">
        <v>71</v>
      </c>
      <c r="B266" s="41">
        <v>102.46</v>
      </c>
      <c r="C266" s="42">
        <v>0.33688017361111111</v>
      </c>
      <c r="D266" s="43">
        <f t="shared" si="4"/>
        <v>7274.66</v>
      </c>
      <c r="E266" s="41" t="s">
        <v>21</v>
      </c>
      <c r="F266" s="30"/>
      <c r="G266" s="30"/>
      <c r="H266" s="30"/>
    </row>
    <row r="267" spans="1:9" x14ac:dyDescent="0.3">
      <c r="A267" s="40">
        <v>16</v>
      </c>
      <c r="B267" s="41">
        <v>102.32</v>
      </c>
      <c r="C267" s="42">
        <v>0.33551511574074078</v>
      </c>
      <c r="D267" s="43">
        <f t="shared" si="4"/>
        <v>1637.12</v>
      </c>
      <c r="E267" s="41" t="s">
        <v>21</v>
      </c>
      <c r="F267" s="30"/>
      <c r="G267" s="30"/>
      <c r="H267" s="30"/>
    </row>
    <row r="268" spans="1:9" x14ac:dyDescent="0.3">
      <c r="A268" s="40">
        <v>70</v>
      </c>
      <c r="B268" s="41">
        <v>102.32</v>
      </c>
      <c r="C268" s="42">
        <v>0.33551510416666663</v>
      </c>
      <c r="D268" s="43">
        <f t="shared" si="4"/>
        <v>7162.4</v>
      </c>
      <c r="E268" s="41" t="s">
        <v>21</v>
      </c>
      <c r="F268" s="30"/>
      <c r="G268" s="30"/>
      <c r="H268" s="30"/>
    </row>
    <row r="269" spans="1:9" x14ac:dyDescent="0.3">
      <c r="A269" s="40">
        <v>18</v>
      </c>
      <c r="B269" s="41">
        <v>102.34</v>
      </c>
      <c r="C269" s="42">
        <v>0.33550094907407407</v>
      </c>
      <c r="D269" s="43">
        <f t="shared" ref="D269:D275" si="5">ROUND(A269*B269,4)</f>
        <v>1842.12</v>
      </c>
      <c r="E269" s="41" t="s">
        <v>21</v>
      </c>
      <c r="F269" s="30"/>
      <c r="G269" s="30"/>
      <c r="H269" s="30"/>
    </row>
    <row r="270" spans="1:9" x14ac:dyDescent="0.3">
      <c r="A270" s="40">
        <v>6</v>
      </c>
      <c r="B270" s="41">
        <v>102</v>
      </c>
      <c r="C270" s="42">
        <v>0.33477874999999996</v>
      </c>
      <c r="D270" s="43">
        <f t="shared" si="5"/>
        <v>612</v>
      </c>
      <c r="E270" s="41" t="s">
        <v>21</v>
      </c>
      <c r="F270" s="30"/>
      <c r="G270" s="30"/>
      <c r="H270" s="30"/>
    </row>
    <row r="271" spans="1:9" x14ac:dyDescent="0.3">
      <c r="A271" s="40">
        <v>42</v>
      </c>
      <c r="B271" s="41">
        <v>102</v>
      </c>
      <c r="C271" s="42">
        <v>0.33477874999999996</v>
      </c>
      <c r="D271" s="43">
        <f t="shared" si="5"/>
        <v>4284</v>
      </c>
      <c r="E271" s="41" t="s">
        <v>21</v>
      </c>
      <c r="F271" s="30"/>
      <c r="G271" s="30"/>
      <c r="H271" s="30"/>
    </row>
    <row r="272" spans="1:9" x14ac:dyDescent="0.3">
      <c r="A272" s="40">
        <v>19</v>
      </c>
      <c r="B272" s="41">
        <v>102.02</v>
      </c>
      <c r="C272" s="42">
        <v>0.33477873842592593</v>
      </c>
      <c r="D272" s="43">
        <f t="shared" si="5"/>
        <v>1938.38</v>
      </c>
      <c r="E272" s="41" t="s">
        <v>21</v>
      </c>
      <c r="F272" s="30"/>
      <c r="G272" s="30"/>
      <c r="H272" s="30"/>
    </row>
    <row r="273" spans="1:8" x14ac:dyDescent="0.3">
      <c r="A273" s="40">
        <v>8</v>
      </c>
      <c r="B273" s="41">
        <v>102.02</v>
      </c>
      <c r="C273" s="42">
        <v>0.33477873842592593</v>
      </c>
      <c r="D273" s="43">
        <f t="shared" si="5"/>
        <v>816.16</v>
      </c>
      <c r="E273" s="41" t="s">
        <v>21</v>
      </c>
      <c r="F273" s="30"/>
      <c r="G273" s="30"/>
      <c r="H273" s="30"/>
    </row>
    <row r="274" spans="1:8" x14ac:dyDescent="0.3">
      <c r="A274" s="40">
        <v>25</v>
      </c>
      <c r="B274" s="41">
        <v>102.02</v>
      </c>
      <c r="C274" s="42">
        <v>0.33477873842592593</v>
      </c>
      <c r="D274" s="43">
        <f t="shared" si="5"/>
        <v>2550.5</v>
      </c>
      <c r="E274" s="41" t="s">
        <v>21</v>
      </c>
      <c r="F274" s="30"/>
      <c r="G274" s="30"/>
      <c r="H274" s="30"/>
    </row>
    <row r="275" spans="1:8" x14ac:dyDescent="0.3">
      <c r="A275" s="40">
        <v>43</v>
      </c>
      <c r="B275" s="41">
        <v>102.08</v>
      </c>
      <c r="C275" s="42">
        <v>0.33404188657407402</v>
      </c>
      <c r="D275" s="43">
        <f t="shared" si="5"/>
        <v>4389.4399999999996</v>
      </c>
      <c r="E275" s="41" t="s">
        <v>21</v>
      </c>
      <c r="F275" s="30"/>
      <c r="G275" s="30"/>
      <c r="H275" s="30"/>
    </row>
    <row r="276" spans="1:8" x14ac:dyDescent="0.3">
      <c r="A276" s="16"/>
      <c r="B276" s="9"/>
      <c r="C276" s="17"/>
      <c r="D276" s="22"/>
      <c r="E276" s="9"/>
    </row>
    <row r="277" spans="1:8" x14ac:dyDescent="0.3">
      <c r="A277" s="16"/>
      <c r="B277" s="9"/>
      <c r="C277" s="17"/>
      <c r="D277" s="22"/>
      <c r="E277" s="9"/>
    </row>
    <row r="278" spans="1:8" x14ac:dyDescent="0.3">
      <c r="A278" s="16"/>
      <c r="B278" s="9"/>
      <c r="C278" s="17"/>
      <c r="D278" s="22"/>
      <c r="E278" s="9"/>
    </row>
    <row r="279" spans="1:8" x14ac:dyDescent="0.3">
      <c r="A279" s="16"/>
      <c r="B279" s="9"/>
      <c r="C279" s="17"/>
      <c r="D279" s="22"/>
      <c r="E279" s="9"/>
    </row>
    <row r="280" spans="1:8" x14ac:dyDescent="0.3">
      <c r="A280" s="16"/>
      <c r="B280" s="9"/>
      <c r="C280" s="17"/>
      <c r="D280" s="22"/>
      <c r="E280" s="9"/>
    </row>
    <row r="281" spans="1:8" x14ac:dyDescent="0.3">
      <c r="A281" s="16"/>
      <c r="B281" s="9"/>
      <c r="C281" s="17"/>
      <c r="D281" s="22"/>
      <c r="E281" s="9"/>
    </row>
    <row r="282" spans="1:8" x14ac:dyDescent="0.3">
      <c r="A282" s="16"/>
      <c r="B282" s="9"/>
      <c r="C282" s="17"/>
      <c r="D282" s="22"/>
      <c r="E282" s="9"/>
    </row>
    <row r="283" spans="1:8" x14ac:dyDescent="0.3">
      <c r="A283" s="16"/>
      <c r="B283" s="9"/>
      <c r="C283" s="17"/>
      <c r="D283" s="22"/>
      <c r="E283" s="9"/>
    </row>
    <row r="284" spans="1:8" x14ac:dyDescent="0.3">
      <c r="A284" s="16"/>
      <c r="B284" s="9"/>
      <c r="C284" s="17"/>
      <c r="D284" s="22"/>
      <c r="E284" s="9"/>
    </row>
    <row r="285" spans="1:8" x14ac:dyDescent="0.3">
      <c r="A285" s="16"/>
      <c r="B285" s="9"/>
      <c r="C285" s="17"/>
      <c r="D285" s="22"/>
      <c r="E285" s="9"/>
    </row>
    <row r="286" spans="1:8" x14ac:dyDescent="0.3">
      <c r="A286" s="16"/>
      <c r="B286" s="9"/>
      <c r="C286" s="17"/>
      <c r="D286" s="22"/>
      <c r="E286" s="9"/>
    </row>
    <row r="287" spans="1:8" x14ac:dyDescent="0.3">
      <c r="A287" s="16"/>
      <c r="B287" s="9"/>
      <c r="C287" s="17"/>
      <c r="D287" s="22"/>
      <c r="E287" s="9"/>
    </row>
    <row r="288" spans="1:8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70" zoomScaleNormal="70" workbookViewId="0">
      <selection activeCell="H222" sqref="H222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60</v>
      </c>
      <c r="B5" s="41">
        <v>101.32</v>
      </c>
      <c r="C5" s="42">
        <v>0.6869721875</v>
      </c>
      <c r="D5" s="43">
        <f t="shared" ref="D5:D14" si="0">ROUND(A5*B5,4)</f>
        <v>6079.2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101</v>
      </c>
      <c r="B6" s="41">
        <v>101.46</v>
      </c>
      <c r="C6" s="42">
        <v>0.68498891203703705</v>
      </c>
      <c r="D6" s="43">
        <f t="shared" si="0"/>
        <v>10247.459999999999</v>
      </c>
      <c r="E6" s="41" t="s">
        <v>21</v>
      </c>
      <c r="F6" s="44"/>
      <c r="G6" s="48" t="s">
        <v>21</v>
      </c>
      <c r="H6" s="49">
        <f>SUM(A5:A10000)</f>
        <v>12300</v>
      </c>
      <c r="I6" s="50">
        <f>SUM(D5:D10000)</f>
        <v>1248640.26</v>
      </c>
      <c r="N6" s="4"/>
    </row>
    <row r="7" spans="1:14" x14ac:dyDescent="0.3">
      <c r="A7" s="40">
        <v>61</v>
      </c>
      <c r="B7" s="41">
        <v>101.74</v>
      </c>
      <c r="C7" s="42">
        <v>0.68378796296296296</v>
      </c>
      <c r="D7" s="43">
        <f t="shared" si="0"/>
        <v>6206.14</v>
      </c>
      <c r="E7" s="41" t="s">
        <v>21</v>
      </c>
      <c r="F7" s="44"/>
      <c r="G7" s="51" t="s">
        <v>8</v>
      </c>
      <c r="H7" s="52">
        <f>H6</f>
        <v>12300</v>
      </c>
      <c r="I7" s="53">
        <f>I6</f>
        <v>1248640.26</v>
      </c>
      <c r="N7" s="4"/>
    </row>
    <row r="8" spans="1:14" x14ac:dyDescent="0.3">
      <c r="A8" s="40">
        <v>77</v>
      </c>
      <c r="B8" s="41">
        <v>101.76</v>
      </c>
      <c r="C8" s="42">
        <v>0.68378525462962969</v>
      </c>
      <c r="D8" s="43">
        <f t="shared" si="0"/>
        <v>7835.52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64</v>
      </c>
      <c r="B9" s="41">
        <v>101.72</v>
      </c>
      <c r="C9" s="42">
        <v>0.68008744212962968</v>
      </c>
      <c r="D9" s="43">
        <f t="shared" si="0"/>
        <v>6510.08</v>
      </c>
      <c r="E9" s="41" t="s">
        <v>21</v>
      </c>
      <c r="F9" s="44"/>
      <c r="G9" s="54" t="s">
        <v>9</v>
      </c>
      <c r="H9" s="55">
        <v>43923</v>
      </c>
    </row>
    <row r="10" spans="1:14" x14ac:dyDescent="0.3">
      <c r="A10" s="40">
        <v>107</v>
      </c>
      <c r="B10" s="41">
        <v>101.74</v>
      </c>
      <c r="C10" s="42">
        <v>0.68008717592592582</v>
      </c>
      <c r="D10" s="43">
        <f t="shared" si="0"/>
        <v>10886.18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109</v>
      </c>
      <c r="B11" s="41">
        <v>101.6</v>
      </c>
      <c r="C11" s="42">
        <v>0.67837394675925922</v>
      </c>
      <c r="D11" s="43">
        <f t="shared" si="0"/>
        <v>11074.4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15</v>
      </c>
      <c r="B12" s="41">
        <v>101.46</v>
      </c>
      <c r="C12" s="42">
        <v>0.67686734953703709</v>
      </c>
      <c r="D12" s="43">
        <f t="shared" si="0"/>
        <v>1521.9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105</v>
      </c>
      <c r="B13" s="41">
        <v>101.6</v>
      </c>
      <c r="C13" s="42">
        <v>0.67596532407407406</v>
      </c>
      <c r="D13" s="43">
        <f t="shared" si="0"/>
        <v>10668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106</v>
      </c>
      <c r="B14" s="41">
        <v>101.74</v>
      </c>
      <c r="C14" s="42">
        <v>0.66977396990740745</v>
      </c>
      <c r="D14" s="43">
        <f t="shared" si="0"/>
        <v>10784.44</v>
      </c>
      <c r="E14" s="41" t="s">
        <v>21</v>
      </c>
      <c r="F14" s="44"/>
      <c r="G14" s="30"/>
      <c r="H14" s="30"/>
      <c r="I14" s="10"/>
    </row>
    <row r="15" spans="1:14" x14ac:dyDescent="0.3">
      <c r="A15" s="40">
        <v>102</v>
      </c>
      <c r="B15" s="41">
        <v>101.78</v>
      </c>
      <c r="C15" s="42">
        <v>0.66971741898148152</v>
      </c>
      <c r="D15" s="43">
        <f t="shared" ref="D15:D78" si="1">ROUND(A15*B15,4)</f>
        <v>10381.56</v>
      </c>
      <c r="E15" s="41" t="s">
        <v>21</v>
      </c>
      <c r="F15" s="44"/>
      <c r="G15" s="30"/>
      <c r="H15" s="30"/>
      <c r="I15" s="10"/>
    </row>
    <row r="16" spans="1:14" x14ac:dyDescent="0.3">
      <c r="A16" s="40">
        <v>68</v>
      </c>
      <c r="B16" s="41">
        <v>101.82</v>
      </c>
      <c r="C16" s="42">
        <v>0.66818171296296303</v>
      </c>
      <c r="D16" s="43">
        <f t="shared" si="1"/>
        <v>6923.76</v>
      </c>
      <c r="E16" s="41" t="s">
        <v>21</v>
      </c>
      <c r="F16" s="44"/>
      <c r="G16" s="30"/>
      <c r="H16" s="30"/>
      <c r="I16" s="5"/>
    </row>
    <row r="17" spans="1:9" x14ac:dyDescent="0.3">
      <c r="A17" s="40">
        <v>90</v>
      </c>
      <c r="B17" s="41">
        <v>101.9</v>
      </c>
      <c r="C17" s="42">
        <v>0.66682871527777776</v>
      </c>
      <c r="D17" s="43">
        <f t="shared" si="1"/>
        <v>9171</v>
      </c>
      <c r="E17" s="41" t="s">
        <v>21</v>
      </c>
      <c r="F17" s="44"/>
      <c r="G17" s="44"/>
      <c r="H17" s="44"/>
      <c r="I17" s="11"/>
    </row>
    <row r="18" spans="1:9" x14ac:dyDescent="0.3">
      <c r="A18" s="40">
        <v>104</v>
      </c>
      <c r="B18" s="41">
        <v>101.8</v>
      </c>
      <c r="C18" s="42">
        <v>0.66272484953703703</v>
      </c>
      <c r="D18" s="43">
        <f t="shared" si="1"/>
        <v>10587.2</v>
      </c>
      <c r="E18" s="41" t="s">
        <v>21</v>
      </c>
      <c r="F18" s="44"/>
      <c r="G18" s="44"/>
      <c r="H18" s="44"/>
      <c r="I18" s="11"/>
    </row>
    <row r="19" spans="1:9" x14ac:dyDescent="0.3">
      <c r="A19" s="40">
        <v>82</v>
      </c>
      <c r="B19" s="41">
        <v>101.88</v>
      </c>
      <c r="C19" s="42">
        <v>0.65934021990740743</v>
      </c>
      <c r="D19" s="43">
        <f t="shared" si="1"/>
        <v>8354.16</v>
      </c>
      <c r="E19" s="41" t="s">
        <v>21</v>
      </c>
      <c r="F19" s="44"/>
      <c r="G19" s="44"/>
      <c r="H19" s="44"/>
      <c r="I19" s="5"/>
    </row>
    <row r="20" spans="1:9" x14ac:dyDescent="0.3">
      <c r="A20" s="40">
        <v>25</v>
      </c>
      <c r="B20" s="41">
        <v>101.88</v>
      </c>
      <c r="C20" s="42">
        <v>0.65934021990740743</v>
      </c>
      <c r="D20" s="43">
        <f t="shared" si="1"/>
        <v>2547</v>
      </c>
      <c r="E20" s="41" t="s">
        <v>21</v>
      </c>
      <c r="F20" s="44"/>
      <c r="G20" s="61"/>
      <c r="H20" s="61"/>
      <c r="I20" s="5"/>
    </row>
    <row r="21" spans="1:9" x14ac:dyDescent="0.3">
      <c r="A21" s="40">
        <v>106</v>
      </c>
      <c r="B21" s="41">
        <v>101.94</v>
      </c>
      <c r="C21" s="42">
        <v>0.65731079861111108</v>
      </c>
      <c r="D21" s="43">
        <f t="shared" si="1"/>
        <v>10805.64</v>
      </c>
      <c r="E21" s="41" t="s">
        <v>21</v>
      </c>
      <c r="F21" s="44"/>
      <c r="G21" s="61"/>
      <c r="H21" s="61"/>
      <c r="I21" s="5"/>
    </row>
    <row r="22" spans="1:9" x14ac:dyDescent="0.3">
      <c r="A22" s="40">
        <v>64</v>
      </c>
      <c r="B22" s="41">
        <v>101.98</v>
      </c>
      <c r="C22" s="42">
        <v>0.65461462962962969</v>
      </c>
      <c r="D22" s="43">
        <f t="shared" si="1"/>
        <v>6526.72</v>
      </c>
      <c r="E22" s="41" t="s">
        <v>21</v>
      </c>
      <c r="F22" s="44"/>
      <c r="G22" s="62"/>
      <c r="H22" s="63"/>
      <c r="I22" s="12"/>
    </row>
    <row r="23" spans="1:9" x14ac:dyDescent="0.3">
      <c r="A23" s="40">
        <v>7</v>
      </c>
      <c r="B23" s="41">
        <v>101.98</v>
      </c>
      <c r="C23" s="42">
        <v>0.65461462962962969</v>
      </c>
      <c r="D23" s="43">
        <f t="shared" si="1"/>
        <v>713.86</v>
      </c>
      <c r="E23" s="41" t="s">
        <v>21</v>
      </c>
      <c r="F23" s="44"/>
      <c r="G23" s="61"/>
      <c r="H23" s="64"/>
      <c r="I23" s="12"/>
    </row>
    <row r="24" spans="1:9" x14ac:dyDescent="0.3">
      <c r="A24" s="40">
        <v>60</v>
      </c>
      <c r="B24" s="41">
        <v>102.06</v>
      </c>
      <c r="C24" s="42">
        <v>0.65322606481481482</v>
      </c>
      <c r="D24" s="43">
        <f t="shared" si="1"/>
        <v>6123.6</v>
      </c>
      <c r="E24" s="41" t="s">
        <v>21</v>
      </c>
      <c r="F24" s="44"/>
      <c r="G24" s="61"/>
      <c r="H24" s="64"/>
      <c r="I24" s="13"/>
    </row>
    <row r="25" spans="1:9" x14ac:dyDescent="0.3">
      <c r="A25" s="40">
        <v>35</v>
      </c>
      <c r="B25" s="41">
        <v>102.4</v>
      </c>
      <c r="C25" s="42">
        <v>0.6503327893518519</v>
      </c>
      <c r="D25" s="43">
        <f t="shared" si="1"/>
        <v>3584</v>
      </c>
      <c r="E25" s="41" t="s">
        <v>21</v>
      </c>
      <c r="F25" s="44"/>
      <c r="G25" s="61"/>
      <c r="H25" s="64"/>
      <c r="I25" s="14"/>
    </row>
    <row r="26" spans="1:9" x14ac:dyDescent="0.3">
      <c r="A26" s="40">
        <v>64</v>
      </c>
      <c r="B26" s="41">
        <v>102.34</v>
      </c>
      <c r="C26" s="42">
        <v>0.6503327893518519</v>
      </c>
      <c r="D26" s="43">
        <f t="shared" si="1"/>
        <v>6549.76</v>
      </c>
      <c r="E26" s="41" t="s">
        <v>21</v>
      </c>
      <c r="F26" s="44"/>
      <c r="G26" s="61"/>
      <c r="H26" s="61"/>
      <c r="I26" s="14"/>
    </row>
    <row r="27" spans="1:9" x14ac:dyDescent="0.3">
      <c r="A27" s="40">
        <v>59</v>
      </c>
      <c r="B27" s="41">
        <v>102.02</v>
      </c>
      <c r="C27" s="42">
        <v>0.64848115740740742</v>
      </c>
      <c r="D27" s="43">
        <f t="shared" si="1"/>
        <v>6019.18</v>
      </c>
      <c r="E27" s="41" t="s">
        <v>21</v>
      </c>
      <c r="F27" s="44"/>
      <c r="G27" s="61"/>
      <c r="H27" s="61"/>
      <c r="I27" s="14"/>
    </row>
    <row r="28" spans="1:9" x14ac:dyDescent="0.3">
      <c r="A28" s="40">
        <v>25</v>
      </c>
      <c r="B28" s="41">
        <v>102.18</v>
      </c>
      <c r="C28" s="42">
        <v>0.64758010416666667</v>
      </c>
      <c r="D28" s="43">
        <f t="shared" si="1"/>
        <v>2554.5</v>
      </c>
      <c r="E28" s="41" t="s">
        <v>21</v>
      </c>
      <c r="F28" s="44"/>
      <c r="G28" s="61"/>
      <c r="H28" s="61"/>
      <c r="I28" s="12"/>
    </row>
    <row r="29" spans="1:9" x14ac:dyDescent="0.3">
      <c r="A29" s="40">
        <v>22</v>
      </c>
      <c r="B29" s="41">
        <v>102</v>
      </c>
      <c r="C29" s="42">
        <v>0.64683253472222224</v>
      </c>
      <c r="D29" s="43">
        <f t="shared" si="1"/>
        <v>2244</v>
      </c>
      <c r="E29" s="41" t="s">
        <v>21</v>
      </c>
      <c r="F29" s="44"/>
      <c r="G29" s="61"/>
      <c r="H29" s="61"/>
      <c r="I29" s="12"/>
    </row>
    <row r="30" spans="1:9" x14ac:dyDescent="0.3">
      <c r="A30" s="40">
        <v>103</v>
      </c>
      <c r="B30" s="41">
        <v>101.38</v>
      </c>
      <c r="C30" s="42">
        <v>0.64440331018518515</v>
      </c>
      <c r="D30" s="43">
        <f t="shared" si="1"/>
        <v>10442.14</v>
      </c>
      <c r="E30" s="41" t="s">
        <v>21</v>
      </c>
      <c r="F30" s="44"/>
      <c r="G30" s="61"/>
      <c r="H30" s="61"/>
      <c r="I30" s="12"/>
    </row>
    <row r="31" spans="1:9" x14ac:dyDescent="0.3">
      <c r="A31" s="40">
        <v>75</v>
      </c>
      <c r="B31" s="41">
        <v>101.58</v>
      </c>
      <c r="C31" s="42">
        <v>0.6429342939814815</v>
      </c>
      <c r="D31" s="43">
        <f t="shared" si="1"/>
        <v>7618.5</v>
      </c>
      <c r="E31" s="41" t="s">
        <v>21</v>
      </c>
      <c r="F31" s="44"/>
      <c r="G31" s="30"/>
      <c r="H31" s="30"/>
      <c r="I31" s="12"/>
    </row>
    <row r="32" spans="1:9" x14ac:dyDescent="0.3">
      <c r="A32" s="40">
        <v>34</v>
      </c>
      <c r="B32" s="41">
        <v>101.62</v>
      </c>
      <c r="C32" s="42">
        <v>0.64291034722222229</v>
      </c>
      <c r="D32" s="43">
        <f t="shared" si="1"/>
        <v>3455.08</v>
      </c>
      <c r="E32" s="41" t="s">
        <v>21</v>
      </c>
      <c r="F32" s="44"/>
      <c r="G32" s="30"/>
      <c r="H32" s="30"/>
      <c r="I32" s="12"/>
    </row>
    <row r="33" spans="1:8" x14ac:dyDescent="0.3">
      <c r="A33" s="40">
        <v>75</v>
      </c>
      <c r="B33" s="41">
        <v>101.76</v>
      </c>
      <c r="C33" s="42">
        <v>0.63996645833333332</v>
      </c>
      <c r="D33" s="43">
        <f t="shared" si="1"/>
        <v>7632</v>
      </c>
      <c r="E33" s="41" t="s">
        <v>21</v>
      </c>
      <c r="F33" s="30"/>
      <c r="G33" s="30"/>
      <c r="H33" s="30"/>
    </row>
    <row r="34" spans="1:8" x14ac:dyDescent="0.3">
      <c r="A34" s="40">
        <v>106</v>
      </c>
      <c r="B34" s="41">
        <v>101.86</v>
      </c>
      <c r="C34" s="42">
        <v>0.63643268518518525</v>
      </c>
      <c r="D34" s="43">
        <f t="shared" si="1"/>
        <v>10797.16</v>
      </c>
      <c r="E34" s="41" t="s">
        <v>21</v>
      </c>
      <c r="F34" s="30"/>
      <c r="G34" s="30"/>
      <c r="H34" s="30"/>
    </row>
    <row r="35" spans="1:8" x14ac:dyDescent="0.3">
      <c r="A35" s="40">
        <v>68</v>
      </c>
      <c r="B35" s="41">
        <v>101.42</v>
      </c>
      <c r="C35" s="42">
        <v>0.63476920138888893</v>
      </c>
      <c r="D35" s="43">
        <f t="shared" si="1"/>
        <v>6896.56</v>
      </c>
      <c r="E35" s="41" t="s">
        <v>21</v>
      </c>
      <c r="F35" s="30"/>
      <c r="G35" s="30"/>
      <c r="H35" s="30"/>
    </row>
    <row r="36" spans="1:8" x14ac:dyDescent="0.3">
      <c r="A36" s="40">
        <v>8</v>
      </c>
      <c r="B36" s="41">
        <v>101.42</v>
      </c>
      <c r="C36" s="42">
        <v>0.63476920138888893</v>
      </c>
      <c r="D36" s="43">
        <f t="shared" si="1"/>
        <v>811.36</v>
      </c>
      <c r="E36" s="41" t="s">
        <v>21</v>
      </c>
      <c r="F36" s="30"/>
      <c r="G36" s="30"/>
      <c r="H36" s="30"/>
    </row>
    <row r="37" spans="1:8" x14ac:dyDescent="0.3">
      <c r="A37" s="40">
        <v>25</v>
      </c>
      <c r="B37" s="41">
        <v>101.42</v>
      </c>
      <c r="C37" s="42">
        <v>0.63476920138888893</v>
      </c>
      <c r="D37" s="43">
        <f t="shared" si="1"/>
        <v>2535.5</v>
      </c>
      <c r="E37" s="41" t="s">
        <v>21</v>
      </c>
      <c r="F37" s="30"/>
      <c r="G37" s="30"/>
      <c r="H37" s="30"/>
    </row>
    <row r="38" spans="1:8" x14ac:dyDescent="0.3">
      <c r="A38" s="40">
        <v>46</v>
      </c>
      <c r="B38" s="41">
        <v>101.26</v>
      </c>
      <c r="C38" s="42">
        <v>0.63206339120370369</v>
      </c>
      <c r="D38" s="43">
        <f t="shared" si="1"/>
        <v>4657.96</v>
      </c>
      <c r="E38" s="41" t="s">
        <v>21</v>
      </c>
      <c r="F38" s="30"/>
      <c r="G38" s="30"/>
      <c r="H38" s="30"/>
    </row>
    <row r="39" spans="1:8" x14ac:dyDescent="0.3">
      <c r="A39" s="40">
        <v>54</v>
      </c>
      <c r="B39" s="41">
        <v>101.26</v>
      </c>
      <c r="C39" s="42">
        <v>0.63206339120370369</v>
      </c>
      <c r="D39" s="43">
        <f t="shared" si="1"/>
        <v>5468.04</v>
      </c>
      <c r="E39" s="41" t="s">
        <v>21</v>
      </c>
      <c r="F39" s="30"/>
      <c r="G39" s="30"/>
      <c r="H39" s="30"/>
    </row>
    <row r="40" spans="1:8" x14ac:dyDescent="0.3">
      <c r="A40" s="40">
        <v>74</v>
      </c>
      <c r="B40" s="41">
        <v>100.98</v>
      </c>
      <c r="C40" s="42">
        <v>0.62755923611111109</v>
      </c>
      <c r="D40" s="43">
        <f t="shared" si="1"/>
        <v>7472.52</v>
      </c>
      <c r="E40" s="41" t="s">
        <v>21</v>
      </c>
      <c r="F40" s="30"/>
      <c r="G40" s="30"/>
      <c r="H40" s="30"/>
    </row>
    <row r="41" spans="1:8" x14ac:dyDescent="0.3">
      <c r="A41" s="40">
        <v>41</v>
      </c>
      <c r="B41" s="41">
        <v>101.14</v>
      </c>
      <c r="C41" s="42">
        <v>0.62564939814814813</v>
      </c>
      <c r="D41" s="43">
        <f t="shared" si="1"/>
        <v>4146.74</v>
      </c>
      <c r="E41" s="41" t="s">
        <v>21</v>
      </c>
      <c r="F41" s="30"/>
      <c r="G41" s="30"/>
      <c r="H41" s="30"/>
    </row>
    <row r="42" spans="1:8" x14ac:dyDescent="0.3">
      <c r="A42" s="40">
        <v>32</v>
      </c>
      <c r="B42" s="41">
        <v>101.2</v>
      </c>
      <c r="C42" s="42">
        <v>0.62550430555555558</v>
      </c>
      <c r="D42" s="43">
        <f t="shared" si="1"/>
        <v>3238.4</v>
      </c>
      <c r="E42" s="41" t="s">
        <v>21</v>
      </c>
      <c r="F42" s="30"/>
      <c r="G42" s="30"/>
      <c r="H42" s="30"/>
    </row>
    <row r="43" spans="1:8" x14ac:dyDescent="0.3">
      <c r="A43" s="40">
        <v>110</v>
      </c>
      <c r="B43" s="41">
        <v>101.22</v>
      </c>
      <c r="C43" s="42">
        <v>0.62544026620370363</v>
      </c>
      <c r="D43" s="43">
        <f t="shared" si="1"/>
        <v>11134.2</v>
      </c>
      <c r="E43" s="41" t="s">
        <v>21</v>
      </c>
      <c r="F43" s="30"/>
      <c r="G43" s="30"/>
      <c r="H43" s="30"/>
    </row>
    <row r="44" spans="1:8" x14ac:dyDescent="0.3">
      <c r="A44" s="40">
        <v>64</v>
      </c>
      <c r="B44" s="41">
        <v>100.72</v>
      </c>
      <c r="C44" s="42">
        <v>0.62024062499999999</v>
      </c>
      <c r="D44" s="43">
        <f t="shared" si="1"/>
        <v>6446.08</v>
      </c>
      <c r="E44" s="41" t="s">
        <v>21</v>
      </c>
      <c r="F44" s="30"/>
      <c r="G44" s="30"/>
      <c r="H44" s="30"/>
    </row>
    <row r="45" spans="1:8" x14ac:dyDescent="0.3">
      <c r="A45" s="40">
        <v>61</v>
      </c>
      <c r="B45" s="41">
        <v>100.74</v>
      </c>
      <c r="C45" s="42">
        <v>0.62013575231481488</v>
      </c>
      <c r="D45" s="43">
        <f t="shared" si="1"/>
        <v>6145.14</v>
      </c>
      <c r="E45" s="41" t="s">
        <v>21</v>
      </c>
      <c r="F45" s="30"/>
      <c r="G45" s="30"/>
      <c r="H45" s="30"/>
    </row>
    <row r="46" spans="1:8" x14ac:dyDescent="0.3">
      <c r="A46" s="40">
        <v>79</v>
      </c>
      <c r="B46" s="41">
        <v>100.8</v>
      </c>
      <c r="C46" s="42">
        <v>0.61580870370370377</v>
      </c>
      <c r="D46" s="43">
        <f t="shared" si="1"/>
        <v>7963.2</v>
      </c>
      <c r="E46" s="41" t="s">
        <v>21</v>
      </c>
      <c r="F46" s="30"/>
      <c r="G46" s="30"/>
      <c r="H46" s="30"/>
    </row>
    <row r="47" spans="1:8" x14ac:dyDescent="0.3">
      <c r="A47" s="40">
        <v>97</v>
      </c>
      <c r="B47" s="41">
        <v>100.82</v>
      </c>
      <c r="C47" s="42">
        <v>0.6132332060185185</v>
      </c>
      <c r="D47" s="43">
        <f t="shared" si="1"/>
        <v>9779.5400000000009</v>
      </c>
      <c r="E47" s="41" t="s">
        <v>21</v>
      </c>
      <c r="F47" s="30"/>
      <c r="G47" s="30"/>
      <c r="H47" s="30"/>
    </row>
    <row r="48" spans="1:8" x14ac:dyDescent="0.3">
      <c r="A48" s="40">
        <v>31</v>
      </c>
      <c r="B48" s="41">
        <v>100.86</v>
      </c>
      <c r="C48" s="42">
        <v>0.61298343749999995</v>
      </c>
      <c r="D48" s="43">
        <f t="shared" si="1"/>
        <v>3126.66</v>
      </c>
      <c r="E48" s="41" t="s">
        <v>21</v>
      </c>
      <c r="F48" s="30"/>
      <c r="G48" s="30"/>
      <c r="H48" s="30"/>
    </row>
    <row r="49" spans="1:8" x14ac:dyDescent="0.3">
      <c r="A49" s="40">
        <v>108</v>
      </c>
      <c r="B49" s="41">
        <v>101.26</v>
      </c>
      <c r="C49" s="42">
        <v>0.60983329861111113</v>
      </c>
      <c r="D49" s="43">
        <f t="shared" si="1"/>
        <v>10936.08</v>
      </c>
      <c r="E49" s="41" t="s">
        <v>21</v>
      </c>
      <c r="F49" s="30"/>
      <c r="G49" s="30"/>
      <c r="H49" s="30"/>
    </row>
    <row r="50" spans="1:8" x14ac:dyDescent="0.3">
      <c r="A50" s="40">
        <v>90</v>
      </c>
      <c r="B50" s="41">
        <v>101.28</v>
      </c>
      <c r="C50" s="42">
        <v>0.60616896990740743</v>
      </c>
      <c r="D50" s="43">
        <f t="shared" si="1"/>
        <v>9115.2000000000007</v>
      </c>
      <c r="E50" s="41" t="s">
        <v>21</v>
      </c>
      <c r="F50" s="30"/>
      <c r="G50" s="30"/>
      <c r="H50" s="30"/>
    </row>
    <row r="51" spans="1:8" x14ac:dyDescent="0.3">
      <c r="A51" s="40">
        <v>10</v>
      </c>
      <c r="B51" s="41">
        <v>101.28</v>
      </c>
      <c r="C51" s="42">
        <v>0.60616896990740743</v>
      </c>
      <c r="D51" s="43">
        <f t="shared" si="1"/>
        <v>1012.8</v>
      </c>
      <c r="E51" s="41" t="s">
        <v>21</v>
      </c>
      <c r="F51" s="30"/>
      <c r="G51" s="30"/>
      <c r="H51" s="30"/>
    </row>
    <row r="52" spans="1:8" x14ac:dyDescent="0.3">
      <c r="A52" s="40">
        <v>52</v>
      </c>
      <c r="B52" s="41">
        <v>101.32</v>
      </c>
      <c r="C52" s="42">
        <v>0.60616800925925929</v>
      </c>
      <c r="D52" s="43">
        <f t="shared" si="1"/>
        <v>5268.64</v>
      </c>
      <c r="E52" s="41" t="s">
        <v>21</v>
      </c>
      <c r="F52" s="30"/>
      <c r="G52" s="30"/>
      <c r="H52" s="30"/>
    </row>
    <row r="53" spans="1:8" x14ac:dyDescent="0.3">
      <c r="A53" s="40">
        <v>54</v>
      </c>
      <c r="B53" s="41">
        <v>101.1</v>
      </c>
      <c r="C53" s="42">
        <v>0.60140041666666666</v>
      </c>
      <c r="D53" s="43">
        <f t="shared" si="1"/>
        <v>5459.4</v>
      </c>
      <c r="E53" s="41" t="s">
        <v>21</v>
      </c>
      <c r="F53" s="30"/>
      <c r="G53" s="30"/>
      <c r="H53" s="30"/>
    </row>
    <row r="54" spans="1:8" x14ac:dyDescent="0.3">
      <c r="A54" s="40">
        <v>88</v>
      </c>
      <c r="B54" s="41">
        <v>101.18</v>
      </c>
      <c r="C54" s="42">
        <v>0.60093039351851851</v>
      </c>
      <c r="D54" s="43">
        <f t="shared" si="1"/>
        <v>8903.84</v>
      </c>
      <c r="E54" s="41" t="s">
        <v>21</v>
      </c>
      <c r="F54" s="30"/>
      <c r="G54" s="30"/>
      <c r="H54" s="30"/>
    </row>
    <row r="55" spans="1:8" x14ac:dyDescent="0.3">
      <c r="A55" s="40">
        <v>46</v>
      </c>
      <c r="B55" s="41">
        <v>101.08</v>
      </c>
      <c r="C55" s="42">
        <v>0.60026402777777776</v>
      </c>
      <c r="D55" s="43">
        <f t="shared" si="1"/>
        <v>4649.68</v>
      </c>
      <c r="E55" s="41" t="s">
        <v>21</v>
      </c>
      <c r="F55" s="30"/>
      <c r="G55" s="30"/>
      <c r="H55" s="30"/>
    </row>
    <row r="56" spans="1:8" x14ac:dyDescent="0.3">
      <c r="A56" s="40">
        <v>18</v>
      </c>
      <c r="B56" s="41">
        <v>101.18</v>
      </c>
      <c r="C56" s="42">
        <v>0.60018239583333333</v>
      </c>
      <c r="D56" s="43">
        <f t="shared" si="1"/>
        <v>1821.24</v>
      </c>
      <c r="E56" s="41" t="s">
        <v>21</v>
      </c>
      <c r="F56" s="30"/>
      <c r="G56" s="30"/>
      <c r="H56" s="30"/>
    </row>
    <row r="57" spans="1:8" x14ac:dyDescent="0.3">
      <c r="A57" s="40">
        <v>46</v>
      </c>
      <c r="B57" s="41">
        <v>100.8</v>
      </c>
      <c r="C57" s="42">
        <v>0.59607603009259258</v>
      </c>
      <c r="D57" s="43">
        <f t="shared" si="1"/>
        <v>4636.8</v>
      </c>
      <c r="E57" s="41" t="s">
        <v>21</v>
      </c>
      <c r="F57" s="30"/>
      <c r="G57" s="30"/>
      <c r="H57" s="30"/>
    </row>
    <row r="58" spans="1:8" x14ac:dyDescent="0.3">
      <c r="A58" s="40">
        <v>68</v>
      </c>
      <c r="B58" s="41">
        <v>100.78</v>
      </c>
      <c r="C58" s="42">
        <v>0.59270833333333328</v>
      </c>
      <c r="D58" s="43">
        <f t="shared" si="1"/>
        <v>6853.04</v>
      </c>
      <c r="E58" s="41" t="s">
        <v>21</v>
      </c>
      <c r="F58" s="30"/>
      <c r="G58" s="30"/>
      <c r="H58" s="30"/>
    </row>
    <row r="59" spans="1:8" x14ac:dyDescent="0.3">
      <c r="A59" s="40">
        <v>5</v>
      </c>
      <c r="B59" s="41">
        <v>101.28</v>
      </c>
      <c r="C59" s="42">
        <v>0.58974981481481481</v>
      </c>
      <c r="D59" s="43">
        <f t="shared" si="1"/>
        <v>506.4</v>
      </c>
      <c r="E59" s="41" t="s">
        <v>21</v>
      </c>
      <c r="F59" s="30"/>
      <c r="G59" s="30"/>
      <c r="H59" s="30"/>
    </row>
    <row r="60" spans="1:8" x14ac:dyDescent="0.3">
      <c r="A60" s="40">
        <v>100</v>
      </c>
      <c r="B60" s="41">
        <v>101.28</v>
      </c>
      <c r="C60" s="42">
        <v>0.58974981481481481</v>
      </c>
      <c r="D60" s="43">
        <f t="shared" si="1"/>
        <v>10128</v>
      </c>
      <c r="E60" s="41" t="s">
        <v>21</v>
      </c>
      <c r="F60" s="30"/>
      <c r="G60" s="30"/>
      <c r="H60" s="30"/>
    </row>
    <row r="61" spans="1:8" x14ac:dyDescent="0.3">
      <c r="A61" s="40">
        <v>59</v>
      </c>
      <c r="B61" s="41">
        <v>101.66</v>
      </c>
      <c r="C61" s="42">
        <v>0.58417449074074079</v>
      </c>
      <c r="D61" s="43">
        <f t="shared" si="1"/>
        <v>5997.94</v>
      </c>
      <c r="E61" s="41" t="s">
        <v>21</v>
      </c>
      <c r="F61" s="30"/>
      <c r="G61" s="30"/>
      <c r="H61" s="30"/>
    </row>
    <row r="62" spans="1:8" x14ac:dyDescent="0.3">
      <c r="A62" s="40">
        <v>94</v>
      </c>
      <c r="B62" s="41">
        <v>101.7</v>
      </c>
      <c r="C62" s="42">
        <v>0.58399456018518514</v>
      </c>
      <c r="D62" s="43">
        <f t="shared" si="1"/>
        <v>9559.7999999999993</v>
      </c>
      <c r="E62" s="41" t="s">
        <v>21</v>
      </c>
      <c r="F62" s="30"/>
      <c r="G62" s="30"/>
      <c r="H62" s="30"/>
    </row>
    <row r="63" spans="1:8" x14ac:dyDescent="0.3">
      <c r="A63" s="40">
        <v>103</v>
      </c>
      <c r="B63" s="41">
        <v>101.88</v>
      </c>
      <c r="C63" s="42">
        <v>0.57843767361111109</v>
      </c>
      <c r="D63" s="43">
        <f t="shared" si="1"/>
        <v>10493.64</v>
      </c>
      <c r="E63" s="41" t="s">
        <v>21</v>
      </c>
      <c r="F63" s="30"/>
      <c r="G63" s="30"/>
      <c r="H63" s="30"/>
    </row>
    <row r="64" spans="1:8" x14ac:dyDescent="0.3">
      <c r="A64" s="40">
        <v>36</v>
      </c>
      <c r="B64" s="41">
        <v>101.9</v>
      </c>
      <c r="C64" s="42">
        <v>0.57843754629629629</v>
      </c>
      <c r="D64" s="43">
        <f t="shared" si="1"/>
        <v>3668.4</v>
      </c>
      <c r="E64" s="41" t="s">
        <v>21</v>
      </c>
      <c r="F64" s="30"/>
      <c r="G64" s="30"/>
      <c r="H64" s="30"/>
    </row>
    <row r="65" spans="1:8" x14ac:dyDescent="0.3">
      <c r="A65" s="40">
        <v>103</v>
      </c>
      <c r="B65" s="41">
        <v>101.9</v>
      </c>
      <c r="C65" s="42">
        <v>0.57407851851851854</v>
      </c>
      <c r="D65" s="43">
        <f t="shared" si="1"/>
        <v>10495.7</v>
      </c>
      <c r="E65" s="41" t="s">
        <v>21</v>
      </c>
      <c r="F65" s="30"/>
      <c r="G65" s="30"/>
      <c r="H65" s="30"/>
    </row>
    <row r="66" spans="1:8" x14ac:dyDescent="0.3">
      <c r="A66" s="40">
        <v>86</v>
      </c>
      <c r="B66" s="41">
        <v>101.72</v>
      </c>
      <c r="C66" s="42">
        <v>0.57063443287037041</v>
      </c>
      <c r="D66" s="43">
        <f t="shared" si="1"/>
        <v>8747.92</v>
      </c>
      <c r="E66" s="41" t="s">
        <v>21</v>
      </c>
      <c r="F66" s="30"/>
      <c r="G66" s="30"/>
      <c r="H66" s="30"/>
    </row>
    <row r="67" spans="1:8" x14ac:dyDescent="0.3">
      <c r="A67" s="40">
        <v>10</v>
      </c>
      <c r="B67" s="41">
        <v>101.72</v>
      </c>
      <c r="C67" s="42">
        <v>0.57063420138888887</v>
      </c>
      <c r="D67" s="43">
        <f t="shared" si="1"/>
        <v>1017.2</v>
      </c>
      <c r="E67" s="41" t="s">
        <v>21</v>
      </c>
      <c r="F67" s="30"/>
      <c r="G67" s="30"/>
      <c r="H67" s="30"/>
    </row>
    <row r="68" spans="1:8" x14ac:dyDescent="0.3">
      <c r="A68" s="40">
        <v>53</v>
      </c>
      <c r="B68" s="41">
        <v>101.82</v>
      </c>
      <c r="C68" s="42">
        <v>0.5697480787037037</v>
      </c>
      <c r="D68" s="43">
        <f t="shared" si="1"/>
        <v>5396.46</v>
      </c>
      <c r="E68" s="41" t="s">
        <v>21</v>
      </c>
      <c r="F68" s="30"/>
      <c r="G68" s="30"/>
      <c r="H68" s="30"/>
    </row>
    <row r="69" spans="1:8" x14ac:dyDescent="0.3">
      <c r="A69" s="40">
        <v>54</v>
      </c>
      <c r="B69" s="41">
        <v>102.32</v>
      </c>
      <c r="C69" s="42">
        <v>0.56540381944444451</v>
      </c>
      <c r="D69" s="43">
        <f t="shared" si="1"/>
        <v>5525.28</v>
      </c>
      <c r="E69" s="41" t="s">
        <v>21</v>
      </c>
      <c r="F69" s="30"/>
      <c r="G69" s="30"/>
      <c r="H69" s="30"/>
    </row>
    <row r="70" spans="1:8" x14ac:dyDescent="0.3">
      <c r="A70" s="40">
        <v>58</v>
      </c>
      <c r="B70" s="41">
        <v>102.36</v>
      </c>
      <c r="C70" s="42">
        <v>0.56537160879629633</v>
      </c>
      <c r="D70" s="43">
        <f t="shared" si="1"/>
        <v>5936.88</v>
      </c>
      <c r="E70" s="41" t="s">
        <v>21</v>
      </c>
      <c r="F70" s="30"/>
      <c r="G70" s="30"/>
      <c r="H70" s="30"/>
    </row>
    <row r="71" spans="1:8" x14ac:dyDescent="0.3">
      <c r="A71" s="40">
        <v>43</v>
      </c>
      <c r="B71" s="41">
        <v>102.48</v>
      </c>
      <c r="C71" s="42">
        <v>0.56375376157407409</v>
      </c>
      <c r="D71" s="43">
        <f t="shared" si="1"/>
        <v>4406.6400000000003</v>
      </c>
      <c r="E71" s="41" t="s">
        <v>21</v>
      </c>
      <c r="F71" s="30"/>
      <c r="G71" s="30"/>
      <c r="H71" s="30"/>
    </row>
    <row r="72" spans="1:8" x14ac:dyDescent="0.3">
      <c r="A72" s="40">
        <v>13</v>
      </c>
      <c r="B72" s="41">
        <v>102.8</v>
      </c>
      <c r="C72" s="42">
        <v>0.55971946759259261</v>
      </c>
      <c r="D72" s="43">
        <f t="shared" si="1"/>
        <v>1336.4</v>
      </c>
      <c r="E72" s="41" t="s">
        <v>21</v>
      </c>
      <c r="F72" s="30"/>
      <c r="G72" s="30"/>
      <c r="H72" s="30"/>
    </row>
    <row r="73" spans="1:8" x14ac:dyDescent="0.3">
      <c r="A73" s="40">
        <v>83</v>
      </c>
      <c r="B73" s="41">
        <v>102.8</v>
      </c>
      <c r="C73" s="42">
        <v>0.55971946759259261</v>
      </c>
      <c r="D73" s="43">
        <f t="shared" si="1"/>
        <v>8532.4</v>
      </c>
      <c r="E73" s="41" t="s">
        <v>21</v>
      </c>
      <c r="F73" s="30"/>
      <c r="G73" s="30"/>
      <c r="H73" s="30"/>
    </row>
    <row r="74" spans="1:8" x14ac:dyDescent="0.3">
      <c r="A74" s="40">
        <v>7</v>
      </c>
      <c r="B74" s="41">
        <v>102.9</v>
      </c>
      <c r="C74" s="42">
        <v>0.55840119212962958</v>
      </c>
      <c r="D74" s="43">
        <f t="shared" si="1"/>
        <v>720.3</v>
      </c>
      <c r="E74" s="41" t="s">
        <v>21</v>
      </c>
      <c r="F74" s="30"/>
      <c r="G74" s="30"/>
      <c r="H74" s="30"/>
    </row>
    <row r="75" spans="1:8" x14ac:dyDescent="0.3">
      <c r="A75" s="40">
        <v>72</v>
      </c>
      <c r="B75" s="41">
        <v>102.9</v>
      </c>
      <c r="C75" s="42">
        <v>0.55840119212962958</v>
      </c>
      <c r="D75" s="43">
        <f t="shared" si="1"/>
        <v>7408.8</v>
      </c>
      <c r="E75" s="41" t="s">
        <v>21</v>
      </c>
      <c r="F75" s="30"/>
      <c r="G75" s="30"/>
      <c r="H75" s="30"/>
    </row>
    <row r="76" spans="1:8" x14ac:dyDescent="0.3">
      <c r="A76" s="40">
        <v>42</v>
      </c>
      <c r="B76" s="41">
        <v>102.84</v>
      </c>
      <c r="C76" s="42">
        <v>0.5561571296296296</v>
      </c>
      <c r="D76" s="43">
        <f t="shared" si="1"/>
        <v>4319.28</v>
      </c>
      <c r="E76" s="41" t="s">
        <v>21</v>
      </c>
      <c r="F76" s="30"/>
      <c r="G76" s="30"/>
      <c r="H76" s="30"/>
    </row>
    <row r="77" spans="1:8" x14ac:dyDescent="0.3">
      <c r="A77" s="40">
        <v>11</v>
      </c>
      <c r="B77" s="41">
        <v>102.86</v>
      </c>
      <c r="C77" s="42">
        <v>0.55378206018518517</v>
      </c>
      <c r="D77" s="43">
        <f t="shared" si="1"/>
        <v>1131.46</v>
      </c>
      <c r="E77" s="41" t="s">
        <v>21</v>
      </c>
      <c r="F77" s="30"/>
      <c r="G77" s="30"/>
      <c r="H77" s="30"/>
    </row>
    <row r="78" spans="1:8" x14ac:dyDescent="0.3">
      <c r="A78" s="40">
        <v>37</v>
      </c>
      <c r="B78" s="41">
        <v>102.86</v>
      </c>
      <c r="C78" s="42">
        <v>0.55378206018518517</v>
      </c>
      <c r="D78" s="43">
        <f t="shared" si="1"/>
        <v>3805.82</v>
      </c>
      <c r="E78" s="41" t="s">
        <v>21</v>
      </c>
      <c r="F78" s="30"/>
      <c r="G78" s="30"/>
      <c r="H78" s="30"/>
    </row>
    <row r="79" spans="1:8" x14ac:dyDescent="0.3">
      <c r="A79" s="40">
        <v>54</v>
      </c>
      <c r="B79" s="41">
        <v>102.96</v>
      </c>
      <c r="C79" s="42">
        <v>0.54841964120370368</v>
      </c>
      <c r="D79" s="43">
        <f t="shared" ref="D79:D142" si="2">ROUND(A79*B79,4)</f>
        <v>5559.84</v>
      </c>
      <c r="E79" s="41" t="s">
        <v>21</v>
      </c>
      <c r="F79" s="30"/>
      <c r="G79" s="30"/>
      <c r="H79" s="30"/>
    </row>
    <row r="80" spans="1:8" x14ac:dyDescent="0.3">
      <c r="A80" s="40">
        <v>69</v>
      </c>
      <c r="B80" s="41">
        <v>103.04</v>
      </c>
      <c r="C80" s="42">
        <v>0.54754527777777773</v>
      </c>
      <c r="D80" s="43">
        <f t="shared" si="2"/>
        <v>7109.76</v>
      </c>
      <c r="E80" s="41" t="s">
        <v>21</v>
      </c>
      <c r="F80" s="30"/>
      <c r="G80" s="30"/>
      <c r="H80" s="30"/>
    </row>
    <row r="81" spans="1:8" x14ac:dyDescent="0.3">
      <c r="A81" s="40">
        <v>57</v>
      </c>
      <c r="B81" s="41">
        <v>103.02</v>
      </c>
      <c r="C81" s="42">
        <v>0.545581400462963</v>
      </c>
      <c r="D81" s="43">
        <f t="shared" si="2"/>
        <v>5872.14</v>
      </c>
      <c r="E81" s="41" t="s">
        <v>21</v>
      </c>
      <c r="F81" s="30"/>
      <c r="G81" s="30"/>
      <c r="H81" s="30"/>
    </row>
    <row r="82" spans="1:8" x14ac:dyDescent="0.3">
      <c r="A82" s="40">
        <v>2</v>
      </c>
      <c r="B82" s="41">
        <v>103</v>
      </c>
      <c r="C82" s="42">
        <v>0.54499785879629636</v>
      </c>
      <c r="D82" s="43">
        <f t="shared" si="2"/>
        <v>206</v>
      </c>
      <c r="E82" s="41" t="s">
        <v>21</v>
      </c>
      <c r="F82" s="30"/>
      <c r="G82" s="30"/>
      <c r="H82" s="30"/>
    </row>
    <row r="83" spans="1:8" x14ac:dyDescent="0.3">
      <c r="A83" s="40">
        <v>69</v>
      </c>
      <c r="B83" s="41">
        <v>103.06</v>
      </c>
      <c r="C83" s="42">
        <v>0.54488123842592595</v>
      </c>
      <c r="D83" s="43">
        <f t="shared" si="2"/>
        <v>7111.14</v>
      </c>
      <c r="E83" s="41" t="s">
        <v>21</v>
      </c>
      <c r="F83" s="30"/>
      <c r="G83" s="30"/>
      <c r="H83" s="30"/>
    </row>
    <row r="84" spans="1:8" x14ac:dyDescent="0.3">
      <c r="A84" s="40">
        <v>55</v>
      </c>
      <c r="B84" s="41">
        <v>102.98</v>
      </c>
      <c r="C84" s="42">
        <v>0.54227126157407401</v>
      </c>
      <c r="D84" s="43">
        <f t="shared" si="2"/>
        <v>5663.9</v>
      </c>
      <c r="E84" s="41" t="s">
        <v>21</v>
      </c>
      <c r="F84" s="30"/>
      <c r="G84" s="30"/>
      <c r="H84" s="30"/>
    </row>
    <row r="85" spans="1:8" x14ac:dyDescent="0.3">
      <c r="A85" s="40">
        <v>44</v>
      </c>
      <c r="B85" s="41">
        <v>102.74</v>
      </c>
      <c r="C85" s="42">
        <v>0.53809939814814811</v>
      </c>
      <c r="D85" s="43">
        <f t="shared" si="2"/>
        <v>4520.5600000000004</v>
      </c>
      <c r="E85" s="41" t="s">
        <v>21</v>
      </c>
      <c r="F85" s="30"/>
      <c r="G85" s="30"/>
      <c r="H85" s="30"/>
    </row>
    <row r="86" spans="1:8" x14ac:dyDescent="0.3">
      <c r="A86" s="40">
        <v>55</v>
      </c>
      <c r="B86" s="41">
        <v>102.58</v>
      </c>
      <c r="C86" s="42">
        <v>0.53074547453703702</v>
      </c>
      <c r="D86" s="43">
        <f t="shared" si="2"/>
        <v>5641.9</v>
      </c>
      <c r="E86" s="41" t="s">
        <v>21</v>
      </c>
      <c r="F86" s="30"/>
      <c r="G86" s="30"/>
      <c r="H86" s="30"/>
    </row>
    <row r="87" spans="1:8" x14ac:dyDescent="0.3">
      <c r="A87" s="40">
        <v>4</v>
      </c>
      <c r="B87" s="41">
        <v>102.58</v>
      </c>
      <c r="C87" s="42">
        <v>0.53074547453703702</v>
      </c>
      <c r="D87" s="43">
        <f t="shared" si="2"/>
        <v>410.32</v>
      </c>
      <c r="E87" s="41" t="s">
        <v>21</v>
      </c>
      <c r="F87" s="30"/>
      <c r="G87" s="30"/>
      <c r="H87" s="30"/>
    </row>
    <row r="88" spans="1:8" x14ac:dyDescent="0.3">
      <c r="A88" s="40">
        <v>89</v>
      </c>
      <c r="B88" s="41">
        <v>102.64</v>
      </c>
      <c r="C88" s="42">
        <v>0.53072241898148154</v>
      </c>
      <c r="D88" s="43">
        <f t="shared" si="2"/>
        <v>9134.9599999999991</v>
      </c>
      <c r="E88" s="41" t="s">
        <v>21</v>
      </c>
      <c r="F88" s="30"/>
      <c r="G88" s="30"/>
      <c r="H88" s="30"/>
    </row>
    <row r="89" spans="1:8" x14ac:dyDescent="0.3">
      <c r="A89" s="40">
        <v>47</v>
      </c>
      <c r="B89" s="41">
        <v>102.64</v>
      </c>
      <c r="C89" s="42">
        <v>0.52843796296296297</v>
      </c>
      <c r="D89" s="43">
        <f t="shared" si="2"/>
        <v>4824.08</v>
      </c>
      <c r="E89" s="41" t="s">
        <v>21</v>
      </c>
      <c r="F89" s="30"/>
      <c r="G89" s="30"/>
      <c r="H89" s="30"/>
    </row>
    <row r="90" spans="1:8" x14ac:dyDescent="0.3">
      <c r="A90" s="40">
        <v>67</v>
      </c>
      <c r="B90" s="41">
        <v>102.46</v>
      </c>
      <c r="C90" s="42">
        <v>0.52322119212962959</v>
      </c>
      <c r="D90" s="43">
        <f t="shared" si="2"/>
        <v>6864.82</v>
      </c>
      <c r="E90" s="41" t="s">
        <v>21</v>
      </c>
      <c r="F90" s="30"/>
      <c r="G90" s="30"/>
      <c r="H90" s="30"/>
    </row>
    <row r="91" spans="1:8" x14ac:dyDescent="0.3">
      <c r="A91" s="40">
        <v>50</v>
      </c>
      <c r="B91" s="41">
        <v>102.52</v>
      </c>
      <c r="C91" s="42">
        <v>0.52125920138888893</v>
      </c>
      <c r="D91" s="43">
        <f t="shared" si="2"/>
        <v>5126</v>
      </c>
      <c r="E91" s="41" t="s">
        <v>21</v>
      </c>
      <c r="F91" s="30"/>
      <c r="G91" s="30"/>
      <c r="H91" s="30"/>
    </row>
    <row r="92" spans="1:8" x14ac:dyDescent="0.3">
      <c r="A92" s="40">
        <v>29</v>
      </c>
      <c r="B92" s="41">
        <v>102.64</v>
      </c>
      <c r="C92" s="42">
        <v>0.52098396990740736</v>
      </c>
      <c r="D92" s="43">
        <f t="shared" si="2"/>
        <v>2976.56</v>
      </c>
      <c r="E92" s="41" t="s">
        <v>21</v>
      </c>
      <c r="F92" s="30"/>
      <c r="G92" s="30"/>
      <c r="H92" s="30"/>
    </row>
    <row r="93" spans="1:8" x14ac:dyDescent="0.3">
      <c r="A93" s="40">
        <v>21</v>
      </c>
      <c r="B93" s="41">
        <v>102.64</v>
      </c>
      <c r="C93" s="42">
        <v>0.52098396990740736</v>
      </c>
      <c r="D93" s="43">
        <f t="shared" si="2"/>
        <v>2155.44</v>
      </c>
      <c r="E93" s="41" t="s">
        <v>21</v>
      </c>
      <c r="F93" s="30"/>
      <c r="G93" s="30"/>
      <c r="H93" s="30"/>
    </row>
    <row r="94" spans="1:8" x14ac:dyDescent="0.3">
      <c r="A94" s="40">
        <v>62</v>
      </c>
      <c r="B94" s="41">
        <v>102.58</v>
      </c>
      <c r="C94" s="42">
        <v>0.51897271990740734</v>
      </c>
      <c r="D94" s="43">
        <f t="shared" si="2"/>
        <v>6359.96</v>
      </c>
      <c r="E94" s="41" t="s">
        <v>21</v>
      </c>
      <c r="F94" s="30"/>
      <c r="G94" s="30"/>
      <c r="H94" s="30"/>
    </row>
    <row r="95" spans="1:8" x14ac:dyDescent="0.3">
      <c r="A95" s="40">
        <v>57</v>
      </c>
      <c r="B95" s="41">
        <v>102.4</v>
      </c>
      <c r="C95" s="42">
        <v>0.51552899305555555</v>
      </c>
      <c r="D95" s="43">
        <f t="shared" si="2"/>
        <v>5836.8</v>
      </c>
      <c r="E95" s="41" t="s">
        <v>21</v>
      </c>
      <c r="F95" s="30"/>
      <c r="G95" s="30"/>
      <c r="H95" s="30"/>
    </row>
    <row r="96" spans="1:8" x14ac:dyDescent="0.3">
      <c r="A96" s="40">
        <v>57</v>
      </c>
      <c r="B96" s="41">
        <v>102.34</v>
      </c>
      <c r="C96" s="42">
        <v>0.51300957175925921</v>
      </c>
      <c r="D96" s="43">
        <f t="shared" si="2"/>
        <v>5833.38</v>
      </c>
      <c r="E96" s="41" t="s">
        <v>21</v>
      </c>
      <c r="F96" s="30"/>
      <c r="G96" s="30"/>
      <c r="H96" s="30"/>
    </row>
    <row r="97" spans="1:8" x14ac:dyDescent="0.3">
      <c r="A97" s="40">
        <v>24</v>
      </c>
      <c r="B97" s="41">
        <v>102.28</v>
      </c>
      <c r="C97" s="42">
        <v>0.50649806712962964</v>
      </c>
      <c r="D97" s="43">
        <f t="shared" si="2"/>
        <v>2454.7199999999998</v>
      </c>
      <c r="E97" s="41" t="s">
        <v>21</v>
      </c>
      <c r="F97" s="30"/>
      <c r="G97" s="30"/>
      <c r="H97" s="30"/>
    </row>
    <row r="98" spans="1:8" x14ac:dyDescent="0.3">
      <c r="A98" s="40">
        <v>91</v>
      </c>
      <c r="B98" s="41">
        <v>102.3</v>
      </c>
      <c r="C98" s="42">
        <v>0.50649798611111108</v>
      </c>
      <c r="D98" s="43">
        <f t="shared" si="2"/>
        <v>9309.2999999999993</v>
      </c>
      <c r="E98" s="41" t="s">
        <v>21</v>
      </c>
      <c r="F98" s="30"/>
      <c r="G98" s="30"/>
      <c r="H98" s="30"/>
    </row>
    <row r="99" spans="1:8" x14ac:dyDescent="0.3">
      <c r="A99" s="40">
        <v>34</v>
      </c>
      <c r="B99" s="41">
        <v>102.38</v>
      </c>
      <c r="C99" s="42">
        <v>0.50379416666666665</v>
      </c>
      <c r="D99" s="43">
        <f t="shared" si="2"/>
        <v>3480.92</v>
      </c>
      <c r="E99" s="41" t="s">
        <v>21</v>
      </c>
      <c r="F99" s="30"/>
      <c r="G99" s="30"/>
      <c r="H99" s="30"/>
    </row>
    <row r="100" spans="1:8" x14ac:dyDescent="0.3">
      <c r="A100" s="40">
        <v>1</v>
      </c>
      <c r="B100" s="41">
        <v>102.42</v>
      </c>
      <c r="C100" s="42">
        <v>0.50347256944444452</v>
      </c>
      <c r="D100" s="43">
        <f t="shared" si="2"/>
        <v>102.42</v>
      </c>
      <c r="E100" s="41" t="s">
        <v>21</v>
      </c>
      <c r="F100" s="30"/>
      <c r="G100" s="30"/>
      <c r="H100" s="30"/>
    </row>
    <row r="101" spans="1:8" x14ac:dyDescent="0.3">
      <c r="A101" s="40">
        <v>24</v>
      </c>
      <c r="B101" s="41">
        <v>102.42</v>
      </c>
      <c r="C101" s="42">
        <v>0.50347256944444452</v>
      </c>
      <c r="D101" s="43">
        <f t="shared" si="2"/>
        <v>2458.08</v>
      </c>
      <c r="E101" s="41" t="s">
        <v>21</v>
      </c>
      <c r="F101" s="30"/>
      <c r="G101" s="30"/>
      <c r="H101" s="30"/>
    </row>
    <row r="102" spans="1:8" x14ac:dyDescent="0.3">
      <c r="A102" s="40">
        <v>45</v>
      </c>
      <c r="B102" s="41">
        <v>102.44</v>
      </c>
      <c r="C102" s="42">
        <v>0.50316440972222221</v>
      </c>
      <c r="D102" s="43">
        <f t="shared" si="2"/>
        <v>4609.8</v>
      </c>
      <c r="E102" s="41" t="s">
        <v>21</v>
      </c>
      <c r="F102" s="30"/>
      <c r="G102" s="30"/>
      <c r="H102" s="30"/>
    </row>
    <row r="103" spans="1:8" x14ac:dyDescent="0.3">
      <c r="A103" s="40">
        <v>47</v>
      </c>
      <c r="B103" s="41">
        <v>102.56</v>
      </c>
      <c r="C103" s="42">
        <v>0.49873230324074075</v>
      </c>
      <c r="D103" s="43">
        <f t="shared" si="2"/>
        <v>4820.32</v>
      </c>
      <c r="E103" s="41" t="s">
        <v>21</v>
      </c>
      <c r="F103" s="30"/>
      <c r="G103" s="30"/>
      <c r="H103" s="30"/>
    </row>
    <row r="104" spans="1:8" x14ac:dyDescent="0.3">
      <c r="A104" s="40">
        <v>71</v>
      </c>
      <c r="B104" s="41">
        <v>102.74</v>
      </c>
      <c r="C104" s="42">
        <v>0.49376587962962964</v>
      </c>
      <c r="D104" s="43">
        <f t="shared" si="2"/>
        <v>7294.54</v>
      </c>
      <c r="E104" s="41" t="s">
        <v>21</v>
      </c>
      <c r="F104" s="30"/>
      <c r="G104" s="30"/>
      <c r="H104" s="30"/>
    </row>
    <row r="105" spans="1:8" x14ac:dyDescent="0.3">
      <c r="A105" s="40">
        <v>56</v>
      </c>
      <c r="B105" s="41">
        <v>102.76</v>
      </c>
      <c r="C105" s="42">
        <v>0.49376587962962964</v>
      </c>
      <c r="D105" s="43">
        <f t="shared" si="2"/>
        <v>5754.56</v>
      </c>
      <c r="E105" s="41" t="s">
        <v>21</v>
      </c>
      <c r="F105" s="30"/>
      <c r="G105" s="30"/>
      <c r="H105" s="30"/>
    </row>
    <row r="106" spans="1:8" x14ac:dyDescent="0.3">
      <c r="A106" s="40">
        <v>104</v>
      </c>
      <c r="B106" s="41">
        <v>102.72</v>
      </c>
      <c r="C106" s="42">
        <v>0.49111896990740744</v>
      </c>
      <c r="D106" s="43">
        <f t="shared" si="2"/>
        <v>10682.88</v>
      </c>
      <c r="E106" s="41" t="s">
        <v>21</v>
      </c>
      <c r="F106" s="30"/>
      <c r="G106" s="30"/>
      <c r="H106" s="30"/>
    </row>
    <row r="107" spans="1:8" x14ac:dyDescent="0.3">
      <c r="A107" s="40">
        <v>8</v>
      </c>
      <c r="B107" s="41">
        <v>102.74</v>
      </c>
      <c r="C107" s="42">
        <v>0.49111896990740744</v>
      </c>
      <c r="D107" s="43">
        <f t="shared" si="2"/>
        <v>821.92</v>
      </c>
      <c r="E107" s="41" t="s">
        <v>21</v>
      </c>
      <c r="F107" s="30"/>
      <c r="G107" s="30"/>
      <c r="H107" s="30"/>
    </row>
    <row r="108" spans="1:8" x14ac:dyDescent="0.3">
      <c r="A108" s="40">
        <v>67</v>
      </c>
      <c r="B108" s="41">
        <v>102.6</v>
      </c>
      <c r="C108" s="42">
        <v>0.48798289351851848</v>
      </c>
      <c r="D108" s="43">
        <f t="shared" si="2"/>
        <v>6874.2</v>
      </c>
      <c r="E108" s="41" t="s">
        <v>21</v>
      </c>
      <c r="F108" s="30"/>
      <c r="G108" s="30"/>
      <c r="H108" s="30"/>
    </row>
    <row r="109" spans="1:8" x14ac:dyDescent="0.3">
      <c r="A109" s="40">
        <v>30</v>
      </c>
      <c r="B109" s="41">
        <v>102.38</v>
      </c>
      <c r="C109" s="42">
        <v>0.48183718749999999</v>
      </c>
      <c r="D109" s="43">
        <f t="shared" si="2"/>
        <v>3071.4</v>
      </c>
      <c r="E109" s="41" t="s">
        <v>21</v>
      </c>
      <c r="F109" s="30"/>
      <c r="G109" s="30"/>
      <c r="H109" s="30"/>
    </row>
    <row r="110" spans="1:8" x14ac:dyDescent="0.3">
      <c r="A110" s="40">
        <v>73</v>
      </c>
      <c r="B110" s="41">
        <v>102.38</v>
      </c>
      <c r="C110" s="42">
        <v>0.48183718749999999</v>
      </c>
      <c r="D110" s="43">
        <f t="shared" si="2"/>
        <v>7473.74</v>
      </c>
      <c r="E110" s="41" t="s">
        <v>21</v>
      </c>
      <c r="F110" s="30"/>
      <c r="G110" s="30"/>
      <c r="H110" s="30"/>
    </row>
    <row r="111" spans="1:8" x14ac:dyDescent="0.3">
      <c r="A111" s="40">
        <v>63</v>
      </c>
      <c r="B111" s="41">
        <v>102.36</v>
      </c>
      <c r="C111" s="42">
        <v>0.48111151620370368</v>
      </c>
      <c r="D111" s="43">
        <f t="shared" si="2"/>
        <v>6448.68</v>
      </c>
      <c r="E111" s="41" t="s">
        <v>21</v>
      </c>
      <c r="F111" s="30"/>
      <c r="G111" s="30"/>
      <c r="H111" s="30"/>
    </row>
    <row r="112" spans="1:8" x14ac:dyDescent="0.3">
      <c r="A112" s="40">
        <v>49</v>
      </c>
      <c r="B112" s="41">
        <v>102.36</v>
      </c>
      <c r="C112" s="42">
        <v>0.47772122685185187</v>
      </c>
      <c r="D112" s="43">
        <f t="shared" si="2"/>
        <v>5015.6400000000003</v>
      </c>
      <c r="E112" s="41" t="s">
        <v>21</v>
      </c>
      <c r="F112" s="30"/>
      <c r="G112" s="30"/>
      <c r="H112" s="30"/>
    </row>
    <row r="113" spans="1:9" x14ac:dyDescent="0.3">
      <c r="A113" s="40">
        <v>37</v>
      </c>
      <c r="B113" s="41">
        <v>102.22</v>
      </c>
      <c r="C113" s="42">
        <v>0.47417554398148148</v>
      </c>
      <c r="D113" s="43">
        <f t="shared" si="2"/>
        <v>3782.14</v>
      </c>
      <c r="E113" s="41" t="s">
        <v>21</v>
      </c>
      <c r="F113" s="30"/>
      <c r="G113" s="30"/>
      <c r="H113" s="30"/>
    </row>
    <row r="114" spans="1:9" x14ac:dyDescent="0.3">
      <c r="A114" s="40">
        <v>70</v>
      </c>
      <c r="B114" s="41">
        <v>102.26</v>
      </c>
      <c r="C114" s="42">
        <v>0.47253798611111114</v>
      </c>
      <c r="D114" s="43">
        <f t="shared" si="2"/>
        <v>7158.2</v>
      </c>
      <c r="E114" s="41" t="s">
        <v>21</v>
      </c>
      <c r="F114" s="30"/>
      <c r="G114" s="30"/>
      <c r="H114" s="30"/>
    </row>
    <row r="115" spans="1:9" x14ac:dyDescent="0.3">
      <c r="A115" s="40">
        <v>55</v>
      </c>
      <c r="B115" s="41">
        <v>102.14</v>
      </c>
      <c r="C115" s="42">
        <v>0.46919597222222226</v>
      </c>
      <c r="D115" s="43">
        <f t="shared" si="2"/>
        <v>5617.7</v>
      </c>
      <c r="E115" s="41" t="s">
        <v>21</v>
      </c>
      <c r="F115" s="30"/>
      <c r="G115" s="30"/>
      <c r="H115" s="30"/>
    </row>
    <row r="116" spans="1:9" x14ac:dyDescent="0.3">
      <c r="A116" s="40">
        <v>65</v>
      </c>
      <c r="B116" s="41">
        <v>102.18</v>
      </c>
      <c r="C116" s="42">
        <v>0.46783869212962964</v>
      </c>
      <c r="D116" s="43">
        <f t="shared" si="2"/>
        <v>6641.7</v>
      </c>
      <c r="E116" s="41" t="s">
        <v>21</v>
      </c>
      <c r="F116" s="30"/>
      <c r="G116" s="30"/>
      <c r="H116" s="30"/>
    </row>
    <row r="117" spans="1:9" x14ac:dyDescent="0.3">
      <c r="A117" s="40">
        <v>58</v>
      </c>
      <c r="B117" s="41">
        <v>102.26</v>
      </c>
      <c r="C117" s="42">
        <v>0.46378696759259258</v>
      </c>
      <c r="D117" s="43">
        <f t="shared" si="2"/>
        <v>5931.08</v>
      </c>
      <c r="E117" s="41" t="s">
        <v>21</v>
      </c>
      <c r="F117" s="30"/>
      <c r="G117" s="30"/>
      <c r="H117" s="30"/>
    </row>
    <row r="118" spans="1:9" x14ac:dyDescent="0.3">
      <c r="A118" s="40">
        <v>85</v>
      </c>
      <c r="B118" s="41">
        <v>102.28</v>
      </c>
      <c r="C118" s="42">
        <v>0.45934983796296297</v>
      </c>
      <c r="D118" s="43">
        <f t="shared" si="2"/>
        <v>8693.7999999999993</v>
      </c>
      <c r="E118" s="41" t="s">
        <v>21</v>
      </c>
      <c r="F118" s="30"/>
      <c r="G118" s="30"/>
      <c r="H118" s="30"/>
    </row>
    <row r="119" spans="1:9" x14ac:dyDescent="0.3">
      <c r="A119" s="40">
        <v>14</v>
      </c>
      <c r="B119" s="41">
        <v>102.28</v>
      </c>
      <c r="C119" s="42">
        <v>0.45934983796296297</v>
      </c>
      <c r="D119" s="43">
        <f t="shared" si="2"/>
        <v>1431.92</v>
      </c>
      <c r="E119" s="41" t="s">
        <v>21</v>
      </c>
      <c r="F119" s="30"/>
      <c r="G119" s="30"/>
      <c r="H119" s="30"/>
    </row>
    <row r="120" spans="1:9" x14ac:dyDescent="0.3">
      <c r="A120" s="40">
        <v>47</v>
      </c>
      <c r="B120" s="41">
        <v>102.36</v>
      </c>
      <c r="C120" s="42">
        <v>0.45730234953703702</v>
      </c>
      <c r="D120" s="43">
        <f t="shared" si="2"/>
        <v>4810.92</v>
      </c>
      <c r="E120" s="41" t="s">
        <v>21</v>
      </c>
      <c r="F120" s="30"/>
      <c r="G120" s="30"/>
      <c r="H120" s="30"/>
    </row>
    <row r="121" spans="1:9" x14ac:dyDescent="0.3">
      <c r="A121" s="40">
        <v>12</v>
      </c>
      <c r="B121" s="41">
        <v>102.36</v>
      </c>
      <c r="C121" s="42">
        <v>0.45730234953703702</v>
      </c>
      <c r="D121" s="43">
        <f t="shared" si="2"/>
        <v>1228.32</v>
      </c>
      <c r="E121" s="41" t="s">
        <v>21</v>
      </c>
      <c r="F121" s="30"/>
      <c r="G121" s="30"/>
      <c r="H121" s="30"/>
    </row>
    <row r="122" spans="1:9" x14ac:dyDescent="0.3">
      <c r="A122" s="40">
        <v>82</v>
      </c>
      <c r="B122" s="41">
        <v>102.16</v>
      </c>
      <c r="C122" s="42">
        <v>0.45474195601851847</v>
      </c>
      <c r="D122" s="43">
        <f t="shared" si="2"/>
        <v>8377.1200000000008</v>
      </c>
      <c r="E122" s="41" t="s">
        <v>21</v>
      </c>
      <c r="F122" s="30"/>
      <c r="G122" s="30"/>
      <c r="H122" s="30"/>
    </row>
    <row r="123" spans="1:9" x14ac:dyDescent="0.3">
      <c r="A123" s="40">
        <v>39</v>
      </c>
      <c r="B123" s="41">
        <v>102.22</v>
      </c>
      <c r="C123" s="42">
        <v>0.4511118287037037</v>
      </c>
      <c r="D123" s="43">
        <f t="shared" si="2"/>
        <v>3986.58</v>
      </c>
      <c r="E123" s="41" t="s">
        <v>21</v>
      </c>
      <c r="F123" s="30"/>
      <c r="G123" s="30"/>
      <c r="H123" s="30"/>
    </row>
    <row r="124" spans="1:9" x14ac:dyDescent="0.3">
      <c r="A124" s="40">
        <v>65</v>
      </c>
      <c r="B124" s="41">
        <v>102.22</v>
      </c>
      <c r="C124" s="42">
        <v>0.45067994212962964</v>
      </c>
      <c r="D124" s="43">
        <f t="shared" si="2"/>
        <v>6644.3</v>
      </c>
      <c r="E124" s="41" t="s">
        <v>21</v>
      </c>
      <c r="F124" s="30"/>
      <c r="G124" s="30"/>
      <c r="H124" s="30"/>
    </row>
    <row r="125" spans="1:9" x14ac:dyDescent="0.3">
      <c r="A125" s="40">
        <v>51</v>
      </c>
      <c r="B125" s="41">
        <v>101.92</v>
      </c>
      <c r="C125" s="42">
        <v>0.44589631944444447</v>
      </c>
      <c r="D125" s="43">
        <f t="shared" si="2"/>
        <v>5197.92</v>
      </c>
      <c r="E125" s="41" t="s">
        <v>21</v>
      </c>
      <c r="F125" s="30"/>
      <c r="G125" s="30"/>
      <c r="H125" s="30"/>
    </row>
    <row r="126" spans="1:9" x14ac:dyDescent="0.3">
      <c r="A126" s="40">
        <v>50</v>
      </c>
      <c r="B126" s="41">
        <v>101.94</v>
      </c>
      <c r="C126" s="42">
        <v>0.44585255787037043</v>
      </c>
      <c r="D126" s="43">
        <f t="shared" si="2"/>
        <v>5097</v>
      </c>
      <c r="E126" s="41" t="s">
        <v>21</v>
      </c>
      <c r="F126" s="30"/>
      <c r="G126" s="30"/>
      <c r="H126" s="30"/>
    </row>
    <row r="127" spans="1:9" x14ac:dyDescent="0.3">
      <c r="A127" s="40">
        <v>25</v>
      </c>
      <c r="B127" s="41">
        <v>101.88</v>
      </c>
      <c r="C127" s="42">
        <v>0.44513380787037038</v>
      </c>
      <c r="D127" s="43">
        <f t="shared" si="2"/>
        <v>2547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24</v>
      </c>
      <c r="B128" s="41">
        <v>101.52</v>
      </c>
      <c r="C128" s="42">
        <v>0.44198519675925924</v>
      </c>
      <c r="D128" s="43">
        <f t="shared" si="2"/>
        <v>2436.48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61</v>
      </c>
      <c r="B129" s="41">
        <v>101.52</v>
      </c>
      <c r="C129" s="42">
        <v>0.44198519675925924</v>
      </c>
      <c r="D129" s="43">
        <f t="shared" si="2"/>
        <v>6192.72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54</v>
      </c>
      <c r="B130" s="41">
        <v>101.48</v>
      </c>
      <c r="C130" s="42">
        <v>0.43857807870370369</v>
      </c>
      <c r="D130" s="43">
        <f t="shared" si="2"/>
        <v>5479.92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20</v>
      </c>
      <c r="B131" s="41">
        <v>101.48</v>
      </c>
      <c r="C131" s="42">
        <v>0.43857807870370369</v>
      </c>
      <c r="D131" s="43">
        <f t="shared" si="2"/>
        <v>2029.6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14</v>
      </c>
      <c r="B132" s="41">
        <v>101.48</v>
      </c>
      <c r="C132" s="42">
        <v>0.43857807870370369</v>
      </c>
      <c r="D132" s="43">
        <f t="shared" si="2"/>
        <v>1420.72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28</v>
      </c>
      <c r="B133" s="41">
        <v>101.48</v>
      </c>
      <c r="C133" s="42">
        <v>0.43782152777777777</v>
      </c>
      <c r="D133" s="43">
        <f t="shared" si="2"/>
        <v>2841.44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5</v>
      </c>
      <c r="B134" s="41">
        <v>101.6</v>
      </c>
      <c r="C134" s="42">
        <v>0.43549961805555554</v>
      </c>
      <c r="D134" s="43">
        <f t="shared" si="2"/>
        <v>508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36</v>
      </c>
      <c r="B135" s="41">
        <v>101.6</v>
      </c>
      <c r="C135" s="42">
        <v>0.43549961805555554</v>
      </c>
      <c r="D135" s="43">
        <f t="shared" si="2"/>
        <v>3657.6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29</v>
      </c>
      <c r="B136" s="41">
        <v>101.88</v>
      </c>
      <c r="C136" s="42">
        <v>0.43375645833333332</v>
      </c>
      <c r="D136" s="43">
        <f t="shared" si="2"/>
        <v>2954.52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104</v>
      </c>
      <c r="B137" s="41">
        <v>101.92</v>
      </c>
      <c r="C137" s="42">
        <v>0.43369738425925924</v>
      </c>
      <c r="D137" s="43">
        <f t="shared" si="2"/>
        <v>10599.68</v>
      </c>
      <c r="E137" s="41" t="s">
        <v>21</v>
      </c>
      <c r="F137" s="30"/>
      <c r="G137" s="30"/>
      <c r="H137" s="30"/>
    </row>
    <row r="138" spans="1:9" x14ac:dyDescent="0.3">
      <c r="A138" s="40">
        <v>24</v>
      </c>
      <c r="B138" s="41">
        <v>101.82</v>
      </c>
      <c r="C138" s="42">
        <v>0.4317548263888889</v>
      </c>
      <c r="D138" s="43">
        <f t="shared" si="2"/>
        <v>2443.6799999999998</v>
      </c>
      <c r="E138" s="41" t="s">
        <v>21</v>
      </c>
      <c r="F138" s="30"/>
      <c r="G138" s="30"/>
      <c r="H138" s="30"/>
    </row>
    <row r="139" spans="1:9" x14ac:dyDescent="0.3">
      <c r="A139" s="40">
        <v>12</v>
      </c>
      <c r="B139" s="41">
        <v>101.82</v>
      </c>
      <c r="C139" s="42">
        <v>0.43171289351851855</v>
      </c>
      <c r="D139" s="43">
        <f t="shared" si="2"/>
        <v>1221.8399999999999</v>
      </c>
      <c r="E139" s="41" t="s">
        <v>21</v>
      </c>
      <c r="F139" s="30"/>
      <c r="G139" s="30"/>
      <c r="H139" s="30"/>
    </row>
    <row r="140" spans="1:9" x14ac:dyDescent="0.3">
      <c r="A140" s="40">
        <v>108</v>
      </c>
      <c r="B140" s="41">
        <v>101.24</v>
      </c>
      <c r="C140" s="42">
        <v>0.42718179398148148</v>
      </c>
      <c r="D140" s="43">
        <f t="shared" si="2"/>
        <v>10933.92</v>
      </c>
      <c r="E140" s="41" t="s">
        <v>21</v>
      </c>
      <c r="F140" s="30"/>
      <c r="G140" s="30"/>
      <c r="H140" s="30"/>
    </row>
    <row r="141" spans="1:9" x14ac:dyDescent="0.3">
      <c r="A141" s="40">
        <v>47</v>
      </c>
      <c r="B141" s="41">
        <v>100.8</v>
      </c>
      <c r="C141" s="42">
        <v>0.42030099537037041</v>
      </c>
      <c r="D141" s="43">
        <f t="shared" si="2"/>
        <v>4737.6000000000004</v>
      </c>
      <c r="E141" s="41" t="s">
        <v>21</v>
      </c>
      <c r="F141" s="44"/>
      <c r="G141" s="30"/>
      <c r="H141" s="30"/>
    </row>
    <row r="142" spans="1:9" x14ac:dyDescent="0.3">
      <c r="A142" s="40">
        <v>84</v>
      </c>
      <c r="B142" s="41">
        <v>100.88</v>
      </c>
      <c r="C142" s="42">
        <v>0.41972804398148145</v>
      </c>
      <c r="D142" s="43">
        <f t="shared" si="2"/>
        <v>8473.92</v>
      </c>
      <c r="E142" s="41" t="s">
        <v>21</v>
      </c>
      <c r="F142" s="44"/>
      <c r="G142" s="30"/>
      <c r="H142" s="30"/>
    </row>
    <row r="143" spans="1:9" x14ac:dyDescent="0.3">
      <c r="A143" s="40">
        <v>21</v>
      </c>
      <c r="B143" s="41">
        <v>100.88</v>
      </c>
      <c r="C143" s="42">
        <v>0.41852553240740736</v>
      </c>
      <c r="D143" s="43">
        <f t="shared" ref="D143:D206" si="3">ROUND(A143*B143,4)</f>
        <v>2118.48</v>
      </c>
      <c r="E143" s="41" t="s">
        <v>21</v>
      </c>
      <c r="F143" s="44"/>
      <c r="G143" s="30"/>
      <c r="H143" s="30"/>
    </row>
    <row r="144" spans="1:9" x14ac:dyDescent="0.3">
      <c r="A144" s="40">
        <v>23</v>
      </c>
      <c r="B144" s="41">
        <v>100.9</v>
      </c>
      <c r="C144" s="42">
        <v>0.4183634259259259</v>
      </c>
      <c r="D144" s="43">
        <f t="shared" si="3"/>
        <v>2320.6999999999998</v>
      </c>
      <c r="E144" s="41" t="s">
        <v>21</v>
      </c>
      <c r="F144" s="44"/>
      <c r="G144" s="30"/>
      <c r="H144" s="30"/>
    </row>
    <row r="145" spans="1:6" x14ac:dyDescent="0.3">
      <c r="A145" s="40">
        <v>47</v>
      </c>
      <c r="B145" s="41">
        <v>101.26</v>
      </c>
      <c r="C145" s="42">
        <v>0.41397978009259262</v>
      </c>
      <c r="D145" s="43">
        <f t="shared" si="3"/>
        <v>4759.22</v>
      </c>
      <c r="E145" s="41" t="s">
        <v>21</v>
      </c>
      <c r="F145" s="44"/>
    </row>
    <row r="146" spans="1:6" x14ac:dyDescent="0.3">
      <c r="A146" s="40">
        <v>85</v>
      </c>
      <c r="B146" s="41">
        <v>101.28</v>
      </c>
      <c r="C146" s="42">
        <v>0.41397256944444444</v>
      </c>
      <c r="D146" s="43">
        <f t="shared" si="3"/>
        <v>8608.7999999999993</v>
      </c>
      <c r="E146" s="41" t="s">
        <v>21</v>
      </c>
      <c r="F146" s="44"/>
    </row>
    <row r="147" spans="1:6" x14ac:dyDescent="0.3">
      <c r="A147" s="40">
        <v>34</v>
      </c>
      <c r="B147" s="41">
        <v>101.44</v>
      </c>
      <c r="C147" s="42">
        <v>0.41171005787037035</v>
      </c>
      <c r="D147" s="43">
        <f t="shared" si="3"/>
        <v>3448.96</v>
      </c>
      <c r="E147" s="41" t="s">
        <v>21</v>
      </c>
      <c r="F147" s="44"/>
    </row>
    <row r="148" spans="1:6" x14ac:dyDescent="0.3">
      <c r="A148" s="40">
        <v>16</v>
      </c>
      <c r="B148" s="41">
        <v>101.44</v>
      </c>
      <c r="C148" s="42">
        <v>0.41168474537037042</v>
      </c>
      <c r="D148" s="43">
        <f t="shared" si="3"/>
        <v>1623.04</v>
      </c>
      <c r="E148" s="41" t="s">
        <v>21</v>
      </c>
      <c r="F148" s="44"/>
    </row>
    <row r="149" spans="1:6" x14ac:dyDescent="0.3">
      <c r="A149" s="40">
        <v>57</v>
      </c>
      <c r="B149" s="41">
        <v>101.44</v>
      </c>
      <c r="C149" s="42">
        <v>0.41168474537037042</v>
      </c>
      <c r="D149" s="43">
        <f t="shared" si="3"/>
        <v>5782.08</v>
      </c>
      <c r="E149" s="41" t="s">
        <v>21</v>
      </c>
      <c r="F149" s="44"/>
    </row>
    <row r="150" spans="1:6" x14ac:dyDescent="0.3">
      <c r="A150" s="40">
        <v>73</v>
      </c>
      <c r="B150" s="41">
        <v>101.48</v>
      </c>
      <c r="C150" s="42">
        <v>0.40648894675925923</v>
      </c>
      <c r="D150" s="43">
        <f t="shared" si="3"/>
        <v>7408.04</v>
      </c>
      <c r="E150" s="41" t="s">
        <v>21</v>
      </c>
      <c r="F150" s="44"/>
    </row>
    <row r="151" spans="1:6" x14ac:dyDescent="0.3">
      <c r="A151" s="40">
        <v>76</v>
      </c>
      <c r="B151" s="41">
        <v>101.5</v>
      </c>
      <c r="C151" s="42">
        <v>0.40648894675925923</v>
      </c>
      <c r="D151" s="43">
        <f t="shared" si="3"/>
        <v>7714</v>
      </c>
      <c r="E151" s="41" t="s">
        <v>21</v>
      </c>
      <c r="F151" s="30"/>
    </row>
    <row r="152" spans="1:6" x14ac:dyDescent="0.3">
      <c r="A152" s="40">
        <v>103</v>
      </c>
      <c r="B152" s="41">
        <v>101.2</v>
      </c>
      <c r="C152" s="42">
        <v>0.40199600694444443</v>
      </c>
      <c r="D152" s="43">
        <f t="shared" si="3"/>
        <v>10423.6</v>
      </c>
      <c r="E152" s="41" t="s">
        <v>21</v>
      </c>
      <c r="F152" s="30"/>
    </row>
    <row r="153" spans="1:6" x14ac:dyDescent="0.3">
      <c r="A153" s="40">
        <v>62</v>
      </c>
      <c r="B153" s="41">
        <v>101.24</v>
      </c>
      <c r="C153" s="42">
        <v>0.40193315972222221</v>
      </c>
      <c r="D153" s="43">
        <f t="shared" si="3"/>
        <v>6276.88</v>
      </c>
      <c r="E153" s="41" t="s">
        <v>21</v>
      </c>
      <c r="F153" s="30"/>
    </row>
    <row r="154" spans="1:6" x14ac:dyDescent="0.3">
      <c r="A154" s="40">
        <v>2</v>
      </c>
      <c r="B154" s="41">
        <v>101.24</v>
      </c>
      <c r="C154" s="42">
        <v>0.40193305555555559</v>
      </c>
      <c r="D154" s="43">
        <f t="shared" si="3"/>
        <v>202.48</v>
      </c>
      <c r="E154" s="41" t="s">
        <v>21</v>
      </c>
      <c r="F154" s="30"/>
    </row>
    <row r="155" spans="1:6" x14ac:dyDescent="0.3">
      <c r="A155" s="40">
        <v>36</v>
      </c>
      <c r="B155" s="41">
        <v>101.24</v>
      </c>
      <c r="C155" s="42">
        <v>0.40193305555555559</v>
      </c>
      <c r="D155" s="43">
        <f t="shared" si="3"/>
        <v>3644.64</v>
      </c>
      <c r="E155" s="41" t="s">
        <v>21</v>
      </c>
      <c r="F155" s="44"/>
    </row>
    <row r="156" spans="1:6" x14ac:dyDescent="0.3">
      <c r="A156" s="40">
        <v>60</v>
      </c>
      <c r="B156" s="41">
        <v>101.24</v>
      </c>
      <c r="C156" s="42">
        <v>0.39993347222222225</v>
      </c>
      <c r="D156" s="43">
        <f t="shared" si="3"/>
        <v>6074.4</v>
      </c>
      <c r="E156" s="41" t="s">
        <v>21</v>
      </c>
      <c r="F156" s="44"/>
    </row>
    <row r="157" spans="1:6" x14ac:dyDescent="0.3">
      <c r="A157" s="40">
        <v>104</v>
      </c>
      <c r="B157" s="41">
        <v>101.24</v>
      </c>
      <c r="C157" s="42">
        <v>0.39637584490740746</v>
      </c>
      <c r="D157" s="43">
        <f t="shared" si="3"/>
        <v>10528.96</v>
      </c>
      <c r="E157" s="41" t="s">
        <v>21</v>
      </c>
      <c r="F157" s="44"/>
    </row>
    <row r="158" spans="1:6" x14ac:dyDescent="0.3">
      <c r="A158" s="40">
        <v>16</v>
      </c>
      <c r="B158" s="41">
        <v>101.26</v>
      </c>
      <c r="C158" s="42">
        <v>0.39596741898148147</v>
      </c>
      <c r="D158" s="43">
        <f t="shared" si="3"/>
        <v>1620.16</v>
      </c>
      <c r="E158" s="41" t="s">
        <v>21</v>
      </c>
      <c r="F158" s="44"/>
    </row>
    <row r="159" spans="1:6" x14ac:dyDescent="0.3">
      <c r="A159" s="40">
        <v>102</v>
      </c>
      <c r="B159" s="41">
        <v>101.06</v>
      </c>
      <c r="C159" s="42">
        <v>0.39192986111111111</v>
      </c>
      <c r="D159" s="43">
        <f t="shared" si="3"/>
        <v>10308.120000000001</v>
      </c>
      <c r="E159" s="41" t="s">
        <v>21</v>
      </c>
    </row>
    <row r="160" spans="1:6" x14ac:dyDescent="0.3">
      <c r="A160" s="40">
        <v>43</v>
      </c>
      <c r="B160" s="41">
        <v>101.18</v>
      </c>
      <c r="C160" s="42">
        <v>0.39141090277777774</v>
      </c>
      <c r="D160" s="43">
        <f t="shared" si="3"/>
        <v>4350.74</v>
      </c>
      <c r="E160" s="41" t="s">
        <v>21</v>
      </c>
    </row>
    <row r="161" spans="1:9" x14ac:dyDescent="0.3">
      <c r="A161" s="40">
        <v>59</v>
      </c>
      <c r="B161" s="41">
        <v>101.46</v>
      </c>
      <c r="C161" s="42">
        <v>0.38939258101851854</v>
      </c>
      <c r="D161" s="43">
        <f t="shared" si="3"/>
        <v>5986.14</v>
      </c>
      <c r="E161" s="41" t="s">
        <v>21</v>
      </c>
    </row>
    <row r="162" spans="1:9" x14ac:dyDescent="0.3">
      <c r="A162" s="40">
        <v>80</v>
      </c>
      <c r="B162" s="41">
        <v>101.3</v>
      </c>
      <c r="C162" s="42">
        <v>0.38745944444444441</v>
      </c>
      <c r="D162" s="43">
        <f t="shared" si="3"/>
        <v>8104</v>
      </c>
      <c r="E162" s="41" t="s">
        <v>21</v>
      </c>
    </row>
    <row r="163" spans="1:9" x14ac:dyDescent="0.3">
      <c r="A163" s="40">
        <v>10</v>
      </c>
      <c r="B163" s="41">
        <v>101.3</v>
      </c>
      <c r="C163" s="42">
        <v>0.38745944444444441</v>
      </c>
      <c r="D163" s="43">
        <f t="shared" si="3"/>
        <v>1013</v>
      </c>
      <c r="E163" s="41" t="s">
        <v>21</v>
      </c>
    </row>
    <row r="164" spans="1:9" x14ac:dyDescent="0.3">
      <c r="A164" s="40">
        <v>104</v>
      </c>
      <c r="B164" s="41">
        <v>101.32</v>
      </c>
      <c r="C164" s="42">
        <v>0.38708680555555558</v>
      </c>
      <c r="D164" s="43">
        <f t="shared" si="3"/>
        <v>10537.28</v>
      </c>
      <c r="E164" s="41" t="s">
        <v>21</v>
      </c>
    </row>
    <row r="165" spans="1:9" x14ac:dyDescent="0.3">
      <c r="A165" s="40">
        <v>104</v>
      </c>
      <c r="B165" s="41">
        <v>101</v>
      </c>
      <c r="C165" s="42">
        <v>0.38410328703703706</v>
      </c>
      <c r="D165" s="43">
        <f t="shared" si="3"/>
        <v>10504</v>
      </c>
      <c r="E165" s="41" t="s">
        <v>21</v>
      </c>
    </row>
    <row r="166" spans="1:9" x14ac:dyDescent="0.3">
      <c r="A166" s="40">
        <v>73</v>
      </c>
      <c r="B166" s="41">
        <v>101.06</v>
      </c>
      <c r="C166" s="42">
        <v>0.38302650462962967</v>
      </c>
      <c r="D166" s="43">
        <f t="shared" si="3"/>
        <v>7377.38</v>
      </c>
      <c r="E166" s="41" t="s">
        <v>21</v>
      </c>
    </row>
    <row r="167" spans="1:9" x14ac:dyDescent="0.3">
      <c r="A167" s="40">
        <v>82</v>
      </c>
      <c r="B167" s="41">
        <v>101.02</v>
      </c>
      <c r="C167" s="42">
        <v>0.38215221064814814</v>
      </c>
      <c r="D167" s="43">
        <f t="shared" si="3"/>
        <v>8283.64</v>
      </c>
      <c r="E167" s="41" t="s">
        <v>21</v>
      </c>
    </row>
    <row r="168" spans="1:9" x14ac:dyDescent="0.3">
      <c r="A168" s="40">
        <v>13</v>
      </c>
      <c r="B168" s="41">
        <v>100.78</v>
      </c>
      <c r="C168" s="42">
        <v>0.38033784722222225</v>
      </c>
      <c r="D168" s="43">
        <f t="shared" si="3"/>
        <v>1310.1400000000001</v>
      </c>
      <c r="E168" s="41" t="s">
        <v>21</v>
      </c>
    </row>
    <row r="169" spans="1:9" x14ac:dyDescent="0.3">
      <c r="A169" s="40">
        <v>39</v>
      </c>
      <c r="B169" s="41">
        <v>100.78</v>
      </c>
      <c r="C169" s="42">
        <v>0.38033784722222225</v>
      </c>
      <c r="D169" s="43">
        <f t="shared" si="3"/>
        <v>3930.42</v>
      </c>
      <c r="E169" s="41" t="s">
        <v>21</v>
      </c>
    </row>
    <row r="170" spans="1:9" x14ac:dyDescent="0.3">
      <c r="A170" s="40">
        <v>57</v>
      </c>
      <c r="B170" s="41">
        <v>100.6</v>
      </c>
      <c r="C170" s="42">
        <v>0.37893526620370371</v>
      </c>
      <c r="D170" s="43">
        <f t="shared" si="3"/>
        <v>5734.2</v>
      </c>
      <c r="E170" s="41" t="s">
        <v>21</v>
      </c>
    </row>
    <row r="171" spans="1:9" x14ac:dyDescent="0.3">
      <c r="A171" s="40">
        <v>57</v>
      </c>
      <c r="B171" s="41">
        <v>100.58</v>
      </c>
      <c r="C171" s="42">
        <v>0.37665984953703702</v>
      </c>
      <c r="D171" s="43">
        <f t="shared" si="3"/>
        <v>5733.06</v>
      </c>
      <c r="E171" s="41" t="s">
        <v>21</v>
      </c>
    </row>
    <row r="172" spans="1:9" x14ac:dyDescent="0.3">
      <c r="A172" s="40">
        <v>20</v>
      </c>
      <c r="B172" s="41">
        <v>100.64</v>
      </c>
      <c r="C172" s="42">
        <v>0.37614184027777781</v>
      </c>
      <c r="D172" s="43">
        <f t="shared" si="3"/>
        <v>2012.8</v>
      </c>
      <c r="E172" s="41" t="s">
        <v>21</v>
      </c>
    </row>
    <row r="173" spans="1:9" x14ac:dyDescent="0.3">
      <c r="A173" s="40">
        <v>66</v>
      </c>
      <c r="B173" s="41">
        <v>100.64</v>
      </c>
      <c r="C173" s="42">
        <v>0.37614184027777781</v>
      </c>
      <c r="D173" s="43">
        <f t="shared" si="3"/>
        <v>6642.24</v>
      </c>
      <c r="E173" s="41" t="s">
        <v>21</v>
      </c>
      <c r="F173" s="44"/>
      <c r="G173" s="61"/>
      <c r="H173" s="61"/>
      <c r="I173" s="12"/>
    </row>
    <row r="174" spans="1:9" x14ac:dyDescent="0.3">
      <c r="A174" s="40">
        <v>24</v>
      </c>
      <c r="B174" s="41">
        <v>100.68</v>
      </c>
      <c r="C174" s="42">
        <v>0.37568979166666666</v>
      </c>
      <c r="D174" s="43">
        <f t="shared" si="3"/>
        <v>2416.3200000000002</v>
      </c>
      <c r="E174" s="41" t="s">
        <v>21</v>
      </c>
      <c r="F174" s="44"/>
      <c r="G174" s="61"/>
      <c r="H174" s="61"/>
      <c r="I174" s="12"/>
    </row>
    <row r="175" spans="1:9" x14ac:dyDescent="0.3">
      <c r="A175" s="40">
        <v>53</v>
      </c>
      <c r="B175" s="41">
        <v>100.16</v>
      </c>
      <c r="C175" s="42">
        <v>0.3729168518518518</v>
      </c>
      <c r="D175" s="43">
        <f t="shared" si="3"/>
        <v>5308.48</v>
      </c>
      <c r="E175" s="41" t="s">
        <v>21</v>
      </c>
      <c r="F175" s="44"/>
      <c r="G175" s="61"/>
      <c r="H175" s="61"/>
      <c r="I175" s="12"/>
    </row>
    <row r="176" spans="1:9" x14ac:dyDescent="0.3">
      <c r="A176" s="40">
        <v>6</v>
      </c>
      <c r="B176" s="41">
        <v>100.16</v>
      </c>
      <c r="C176" s="42">
        <v>0.3729168518518518</v>
      </c>
      <c r="D176" s="43">
        <f t="shared" si="3"/>
        <v>600.96</v>
      </c>
      <c r="E176" s="41" t="s">
        <v>21</v>
      </c>
      <c r="F176" s="44"/>
      <c r="G176" s="30"/>
      <c r="H176" s="30"/>
      <c r="I176" s="12"/>
    </row>
    <row r="177" spans="1:9" x14ac:dyDescent="0.3">
      <c r="A177" s="40">
        <v>38</v>
      </c>
      <c r="B177" s="41">
        <v>100.24</v>
      </c>
      <c r="C177" s="42">
        <v>0.37045461805555552</v>
      </c>
      <c r="D177" s="43">
        <f t="shared" si="3"/>
        <v>3809.12</v>
      </c>
      <c r="E177" s="41" t="s">
        <v>21</v>
      </c>
      <c r="F177" s="44"/>
      <c r="G177" s="30"/>
      <c r="H177" s="30"/>
      <c r="I177" s="12"/>
    </row>
    <row r="178" spans="1:9" x14ac:dyDescent="0.3">
      <c r="A178" s="40">
        <v>59</v>
      </c>
      <c r="B178" s="41">
        <v>100.32</v>
      </c>
      <c r="C178" s="42">
        <v>0.37035760416666669</v>
      </c>
      <c r="D178" s="43">
        <f t="shared" si="3"/>
        <v>5918.88</v>
      </c>
      <c r="E178" s="41" t="s">
        <v>21</v>
      </c>
      <c r="F178" s="30"/>
      <c r="G178" s="30"/>
      <c r="H178" s="30"/>
    </row>
    <row r="179" spans="1:9" x14ac:dyDescent="0.3">
      <c r="A179" s="40">
        <v>92</v>
      </c>
      <c r="B179" s="41">
        <v>100.1</v>
      </c>
      <c r="C179" s="42">
        <v>0.36818817129629627</v>
      </c>
      <c r="D179" s="43">
        <f t="shared" si="3"/>
        <v>9209.2000000000007</v>
      </c>
      <c r="E179" s="41" t="s">
        <v>21</v>
      </c>
      <c r="F179" s="30"/>
      <c r="G179" s="30"/>
      <c r="H179" s="30"/>
    </row>
    <row r="180" spans="1:9" x14ac:dyDescent="0.3">
      <c r="A180" s="40">
        <v>46</v>
      </c>
      <c r="B180" s="41">
        <v>100.12</v>
      </c>
      <c r="C180" s="42">
        <v>0.36815315972222223</v>
      </c>
      <c r="D180" s="43">
        <f t="shared" si="3"/>
        <v>4605.5200000000004</v>
      </c>
      <c r="E180" s="41" t="s">
        <v>21</v>
      </c>
      <c r="F180" s="30"/>
      <c r="G180" s="30"/>
      <c r="H180" s="30"/>
    </row>
    <row r="181" spans="1:9" x14ac:dyDescent="0.3">
      <c r="A181" s="40">
        <v>45</v>
      </c>
      <c r="B181" s="41">
        <v>100.18</v>
      </c>
      <c r="C181" s="42">
        <v>0.36801553240740742</v>
      </c>
      <c r="D181" s="43">
        <f t="shared" si="3"/>
        <v>4508.1000000000004</v>
      </c>
      <c r="E181" s="41" t="s">
        <v>21</v>
      </c>
      <c r="F181" s="30"/>
      <c r="G181" s="30"/>
      <c r="H181" s="30"/>
    </row>
    <row r="182" spans="1:9" x14ac:dyDescent="0.3">
      <c r="A182" s="40">
        <v>78</v>
      </c>
      <c r="B182" s="41">
        <v>99.92</v>
      </c>
      <c r="C182" s="42">
        <v>0.36650097222222228</v>
      </c>
      <c r="D182" s="43">
        <f t="shared" si="3"/>
        <v>7793.76</v>
      </c>
      <c r="E182" s="41" t="s">
        <v>21</v>
      </c>
      <c r="F182" s="30"/>
      <c r="G182" s="30"/>
      <c r="H182" s="30"/>
    </row>
    <row r="183" spans="1:9" x14ac:dyDescent="0.3">
      <c r="A183" s="40">
        <v>40</v>
      </c>
      <c r="B183" s="41">
        <v>100.08</v>
      </c>
      <c r="C183" s="42">
        <v>0.36478024305555556</v>
      </c>
      <c r="D183" s="43">
        <f t="shared" si="3"/>
        <v>4003.2</v>
      </c>
      <c r="E183" s="41" t="s">
        <v>21</v>
      </c>
      <c r="F183" s="30"/>
      <c r="G183" s="30"/>
      <c r="H183" s="30"/>
    </row>
    <row r="184" spans="1:9" x14ac:dyDescent="0.3">
      <c r="A184" s="40">
        <v>54</v>
      </c>
      <c r="B184" s="41">
        <v>100</v>
      </c>
      <c r="C184" s="42">
        <v>0.36274334490740739</v>
      </c>
      <c r="D184" s="43">
        <f t="shared" si="3"/>
        <v>5400</v>
      </c>
      <c r="E184" s="41" t="s">
        <v>21</v>
      </c>
      <c r="F184" s="30"/>
      <c r="G184" s="30"/>
      <c r="H184" s="30"/>
    </row>
    <row r="185" spans="1:9" x14ac:dyDescent="0.3">
      <c r="A185" s="40">
        <v>35</v>
      </c>
      <c r="B185" s="41">
        <v>100.06</v>
      </c>
      <c r="C185" s="42">
        <v>0.36234032407407407</v>
      </c>
      <c r="D185" s="43">
        <f t="shared" si="3"/>
        <v>3502.1</v>
      </c>
      <c r="E185" s="41" t="s">
        <v>21</v>
      </c>
      <c r="F185" s="30"/>
      <c r="G185" s="30"/>
      <c r="H185" s="30"/>
    </row>
    <row r="186" spans="1:9" x14ac:dyDescent="0.3">
      <c r="A186" s="40">
        <v>33</v>
      </c>
      <c r="B186" s="41">
        <v>100.06</v>
      </c>
      <c r="C186" s="42">
        <v>0.36212912037037032</v>
      </c>
      <c r="D186" s="43">
        <f t="shared" si="3"/>
        <v>3301.98</v>
      </c>
      <c r="E186" s="41" t="s">
        <v>21</v>
      </c>
      <c r="F186" s="30"/>
      <c r="G186" s="30"/>
      <c r="H186" s="30"/>
    </row>
    <row r="187" spans="1:9" x14ac:dyDescent="0.3">
      <c r="A187" s="40">
        <v>37</v>
      </c>
      <c r="B187" s="41">
        <v>100.12</v>
      </c>
      <c r="C187" s="42">
        <v>0.36210586805555556</v>
      </c>
      <c r="D187" s="43">
        <f t="shared" si="3"/>
        <v>3704.44</v>
      </c>
      <c r="E187" s="41" t="s">
        <v>21</v>
      </c>
      <c r="F187" s="30"/>
      <c r="G187" s="30"/>
      <c r="H187" s="30"/>
    </row>
    <row r="188" spans="1:9" x14ac:dyDescent="0.3">
      <c r="A188" s="40">
        <v>26</v>
      </c>
      <c r="B188" s="41">
        <v>100.26</v>
      </c>
      <c r="C188" s="42">
        <v>0.36129732638888884</v>
      </c>
      <c r="D188" s="43">
        <f t="shared" si="3"/>
        <v>2606.7600000000002</v>
      </c>
      <c r="E188" s="41" t="s">
        <v>21</v>
      </c>
      <c r="F188" s="30"/>
      <c r="G188" s="30"/>
      <c r="H188" s="30"/>
    </row>
    <row r="189" spans="1:9" x14ac:dyDescent="0.3">
      <c r="A189" s="40">
        <v>101</v>
      </c>
      <c r="B189" s="41">
        <v>99.76</v>
      </c>
      <c r="C189" s="42">
        <v>0.3584943518518518</v>
      </c>
      <c r="D189" s="43">
        <f t="shared" si="3"/>
        <v>10075.76</v>
      </c>
      <c r="E189" s="41" t="s">
        <v>21</v>
      </c>
      <c r="F189" s="30"/>
      <c r="G189" s="30"/>
      <c r="H189" s="30"/>
    </row>
    <row r="190" spans="1:9" x14ac:dyDescent="0.3">
      <c r="A190" s="40">
        <v>46</v>
      </c>
      <c r="B190" s="41">
        <v>99.81</v>
      </c>
      <c r="C190" s="42">
        <v>0.35834971064814813</v>
      </c>
      <c r="D190" s="43">
        <f t="shared" si="3"/>
        <v>4591.26</v>
      </c>
      <c r="E190" s="41" t="s">
        <v>21</v>
      </c>
      <c r="F190" s="30"/>
      <c r="G190" s="30"/>
      <c r="H190" s="30"/>
    </row>
    <row r="191" spans="1:9" x14ac:dyDescent="0.3">
      <c r="A191" s="40">
        <v>7</v>
      </c>
      <c r="B191" s="41">
        <v>99.86</v>
      </c>
      <c r="C191" s="42">
        <v>0.35830206018518518</v>
      </c>
      <c r="D191" s="43">
        <f t="shared" si="3"/>
        <v>699.02</v>
      </c>
      <c r="E191" s="41" t="s">
        <v>21</v>
      </c>
      <c r="F191" s="30"/>
      <c r="G191" s="30"/>
      <c r="H191" s="30"/>
    </row>
    <row r="192" spans="1:9" x14ac:dyDescent="0.3">
      <c r="A192" s="40">
        <v>34</v>
      </c>
      <c r="B192" s="41">
        <v>99.86</v>
      </c>
      <c r="C192" s="42">
        <v>0.35830206018518518</v>
      </c>
      <c r="D192" s="43">
        <f t="shared" si="3"/>
        <v>3395.24</v>
      </c>
      <c r="E192" s="41" t="s">
        <v>21</v>
      </c>
      <c r="F192" s="30"/>
      <c r="G192" s="30"/>
      <c r="H192" s="30"/>
    </row>
    <row r="193" spans="1:8" x14ac:dyDescent="0.3">
      <c r="A193" s="40">
        <v>47</v>
      </c>
      <c r="B193" s="41">
        <v>100.1</v>
      </c>
      <c r="C193" s="42">
        <v>0.3560975925925926</v>
      </c>
      <c r="D193" s="43">
        <f t="shared" si="3"/>
        <v>4704.7</v>
      </c>
      <c r="E193" s="41" t="s">
        <v>21</v>
      </c>
      <c r="F193" s="30"/>
      <c r="G193" s="30"/>
      <c r="H193" s="30"/>
    </row>
    <row r="194" spans="1:8" x14ac:dyDescent="0.3">
      <c r="A194" s="40">
        <v>100</v>
      </c>
      <c r="B194" s="41">
        <v>100.14</v>
      </c>
      <c r="C194" s="42">
        <v>0.35609748842592598</v>
      </c>
      <c r="D194" s="43">
        <f t="shared" si="3"/>
        <v>10014</v>
      </c>
      <c r="E194" s="41" t="s">
        <v>21</v>
      </c>
      <c r="F194" s="30"/>
      <c r="G194" s="30"/>
      <c r="H194" s="30"/>
    </row>
    <row r="195" spans="1:8" x14ac:dyDescent="0.3">
      <c r="A195" s="40">
        <v>104</v>
      </c>
      <c r="B195" s="41">
        <v>100.58</v>
      </c>
      <c r="C195" s="42">
        <v>0.35440585648148143</v>
      </c>
      <c r="D195" s="43">
        <f t="shared" si="3"/>
        <v>10460.32</v>
      </c>
      <c r="E195" s="41" t="s">
        <v>21</v>
      </c>
      <c r="F195" s="30"/>
      <c r="G195" s="30"/>
      <c r="H195" s="30"/>
    </row>
    <row r="196" spans="1:8" x14ac:dyDescent="0.3">
      <c r="A196" s="40">
        <v>52</v>
      </c>
      <c r="B196" s="41">
        <v>100.54</v>
      </c>
      <c r="C196" s="42">
        <v>0.35360993055555556</v>
      </c>
      <c r="D196" s="43">
        <f t="shared" si="3"/>
        <v>5228.08</v>
      </c>
      <c r="E196" s="41" t="s">
        <v>21</v>
      </c>
      <c r="F196" s="30"/>
      <c r="G196" s="30"/>
      <c r="H196" s="30"/>
    </row>
    <row r="197" spans="1:8" x14ac:dyDescent="0.3">
      <c r="A197" s="40">
        <v>58</v>
      </c>
      <c r="B197" s="41">
        <v>100.5</v>
      </c>
      <c r="C197" s="42">
        <v>0.35329715277777779</v>
      </c>
      <c r="D197" s="43">
        <f t="shared" si="3"/>
        <v>5829</v>
      </c>
      <c r="E197" s="41" t="s">
        <v>21</v>
      </c>
      <c r="F197" s="30"/>
      <c r="G197" s="30"/>
      <c r="H197" s="30"/>
    </row>
    <row r="198" spans="1:8" x14ac:dyDescent="0.3">
      <c r="A198" s="40">
        <v>69</v>
      </c>
      <c r="B198" s="41">
        <v>100.9</v>
      </c>
      <c r="C198" s="42">
        <v>0.35151026620370374</v>
      </c>
      <c r="D198" s="43">
        <f t="shared" si="3"/>
        <v>6962.1</v>
      </c>
      <c r="E198" s="41" t="s">
        <v>21</v>
      </c>
      <c r="F198" s="30"/>
      <c r="G198" s="30"/>
      <c r="H198" s="30"/>
    </row>
    <row r="199" spans="1:8" x14ac:dyDescent="0.3">
      <c r="A199" s="40">
        <v>20</v>
      </c>
      <c r="B199" s="41">
        <v>100.9</v>
      </c>
      <c r="C199" s="42">
        <v>0.35151026620370374</v>
      </c>
      <c r="D199" s="43">
        <f t="shared" si="3"/>
        <v>2018</v>
      </c>
      <c r="E199" s="41" t="s">
        <v>21</v>
      </c>
      <c r="F199" s="30"/>
      <c r="G199" s="30"/>
      <c r="H199" s="30"/>
    </row>
    <row r="200" spans="1:8" x14ac:dyDescent="0.3">
      <c r="A200" s="40">
        <v>23</v>
      </c>
      <c r="B200" s="41">
        <v>100.92</v>
      </c>
      <c r="C200" s="42">
        <v>0.35148960648148148</v>
      </c>
      <c r="D200" s="43">
        <f t="shared" si="3"/>
        <v>2321.16</v>
      </c>
      <c r="E200" s="41" t="s">
        <v>21</v>
      </c>
      <c r="F200" s="30"/>
      <c r="G200" s="30"/>
      <c r="H200" s="30"/>
    </row>
    <row r="201" spans="1:8" x14ac:dyDescent="0.3">
      <c r="A201" s="40">
        <v>100</v>
      </c>
      <c r="B201" s="41">
        <v>101.44</v>
      </c>
      <c r="C201" s="42">
        <v>0.34959258101851853</v>
      </c>
      <c r="D201" s="43">
        <f t="shared" si="3"/>
        <v>10144</v>
      </c>
      <c r="E201" s="41" t="s">
        <v>21</v>
      </c>
      <c r="F201" s="30"/>
      <c r="G201" s="30"/>
      <c r="H201" s="30"/>
    </row>
    <row r="202" spans="1:8" x14ac:dyDescent="0.3">
      <c r="A202" s="40">
        <v>57</v>
      </c>
      <c r="B202" s="41">
        <v>101.48</v>
      </c>
      <c r="C202" s="42">
        <v>0.34934236111111111</v>
      </c>
      <c r="D202" s="43">
        <f t="shared" si="3"/>
        <v>5784.36</v>
      </c>
      <c r="E202" s="41" t="s">
        <v>21</v>
      </c>
      <c r="F202" s="30"/>
      <c r="G202" s="30"/>
      <c r="H202" s="30"/>
    </row>
    <row r="203" spans="1:8" x14ac:dyDescent="0.3">
      <c r="A203" s="40">
        <v>100</v>
      </c>
      <c r="B203" s="41">
        <v>101.26</v>
      </c>
      <c r="C203" s="42">
        <v>0.34768748842592595</v>
      </c>
      <c r="D203" s="43">
        <f t="shared" si="3"/>
        <v>10126</v>
      </c>
      <c r="E203" s="41" t="s">
        <v>21</v>
      </c>
      <c r="F203" s="30"/>
      <c r="G203" s="30"/>
      <c r="H203" s="30"/>
    </row>
    <row r="204" spans="1:8" x14ac:dyDescent="0.3">
      <c r="A204" s="40">
        <v>47</v>
      </c>
      <c r="B204" s="41">
        <v>100.86</v>
      </c>
      <c r="C204" s="42">
        <v>0.34625744212962961</v>
      </c>
      <c r="D204" s="43">
        <f t="shared" si="3"/>
        <v>4740.42</v>
      </c>
      <c r="E204" s="41" t="s">
        <v>21</v>
      </c>
      <c r="F204" s="30"/>
      <c r="G204" s="30"/>
      <c r="H204" s="30"/>
    </row>
    <row r="205" spans="1:8" x14ac:dyDescent="0.3">
      <c r="A205" s="40">
        <v>52</v>
      </c>
      <c r="B205" s="41">
        <v>100.86</v>
      </c>
      <c r="C205" s="42">
        <v>0.34625744212962961</v>
      </c>
      <c r="D205" s="43">
        <f t="shared" si="3"/>
        <v>5244.72</v>
      </c>
      <c r="E205" s="41" t="s">
        <v>21</v>
      </c>
      <c r="F205" s="30"/>
      <c r="G205" s="30"/>
      <c r="H205" s="30"/>
    </row>
    <row r="206" spans="1:8" x14ac:dyDescent="0.3">
      <c r="A206" s="40">
        <v>41</v>
      </c>
      <c r="B206" s="41">
        <v>100.9</v>
      </c>
      <c r="C206" s="42">
        <v>0.34610457175925924</v>
      </c>
      <c r="D206" s="43">
        <f t="shared" si="3"/>
        <v>4136.8999999999996</v>
      </c>
      <c r="E206" s="41" t="s">
        <v>21</v>
      </c>
      <c r="F206" s="30"/>
      <c r="G206" s="30"/>
      <c r="H206" s="30"/>
    </row>
    <row r="207" spans="1:8" x14ac:dyDescent="0.3">
      <c r="A207" s="40">
        <v>4</v>
      </c>
      <c r="B207" s="41">
        <v>100.88</v>
      </c>
      <c r="C207" s="42">
        <v>0.34500196759259261</v>
      </c>
      <c r="D207" s="43">
        <f t="shared" ref="D207:D231" si="4">ROUND(A207*B207,4)</f>
        <v>403.52</v>
      </c>
      <c r="E207" s="41" t="s">
        <v>21</v>
      </c>
      <c r="F207" s="30"/>
      <c r="G207" s="30"/>
      <c r="H207" s="30"/>
    </row>
    <row r="208" spans="1:8" x14ac:dyDescent="0.3">
      <c r="A208" s="40">
        <v>100</v>
      </c>
      <c r="B208" s="41">
        <v>100.88</v>
      </c>
      <c r="C208" s="42">
        <v>0.34500196759259261</v>
      </c>
      <c r="D208" s="43">
        <f t="shared" si="4"/>
        <v>10088</v>
      </c>
      <c r="E208" s="41" t="s">
        <v>21</v>
      </c>
      <c r="F208" s="30"/>
      <c r="G208" s="30"/>
      <c r="H208" s="30"/>
    </row>
    <row r="209" spans="1:8" x14ac:dyDescent="0.3">
      <c r="A209" s="40">
        <v>54</v>
      </c>
      <c r="B209" s="41">
        <v>101.1</v>
      </c>
      <c r="C209" s="42">
        <v>0.34414597222222221</v>
      </c>
      <c r="D209" s="43">
        <f t="shared" si="4"/>
        <v>5459.4</v>
      </c>
      <c r="E209" s="41" t="s">
        <v>21</v>
      </c>
      <c r="F209" s="30"/>
      <c r="G209" s="30"/>
      <c r="H209" s="30"/>
    </row>
    <row r="210" spans="1:8" x14ac:dyDescent="0.3">
      <c r="A210" s="40">
        <v>51</v>
      </c>
      <c r="B210" s="41">
        <v>101.18</v>
      </c>
      <c r="C210" s="42">
        <v>0.34408700231481482</v>
      </c>
      <c r="D210" s="43">
        <f t="shared" si="4"/>
        <v>5160.18</v>
      </c>
      <c r="E210" s="41" t="s">
        <v>21</v>
      </c>
      <c r="F210" s="30"/>
      <c r="G210" s="30"/>
      <c r="H210" s="30"/>
    </row>
    <row r="211" spans="1:8" x14ac:dyDescent="0.3">
      <c r="A211" s="40">
        <v>8</v>
      </c>
      <c r="B211" s="41">
        <v>101.18</v>
      </c>
      <c r="C211" s="42">
        <v>0.3421063773148148</v>
      </c>
      <c r="D211" s="43">
        <f t="shared" si="4"/>
        <v>809.44</v>
      </c>
      <c r="E211" s="41" t="s">
        <v>21</v>
      </c>
      <c r="F211" s="30"/>
      <c r="G211" s="30"/>
      <c r="H211" s="30"/>
    </row>
    <row r="212" spans="1:8" x14ac:dyDescent="0.3">
      <c r="A212" s="40">
        <v>69</v>
      </c>
      <c r="B212" s="41">
        <v>101.18</v>
      </c>
      <c r="C212" s="42">
        <v>0.34210629629629624</v>
      </c>
      <c r="D212" s="43">
        <f t="shared" si="4"/>
        <v>6981.42</v>
      </c>
      <c r="E212" s="41" t="s">
        <v>21</v>
      </c>
      <c r="F212" s="30"/>
      <c r="G212" s="30"/>
      <c r="H212" s="30"/>
    </row>
    <row r="213" spans="1:8" x14ac:dyDescent="0.3">
      <c r="A213" s="40">
        <v>43</v>
      </c>
      <c r="B213" s="41">
        <v>101.28</v>
      </c>
      <c r="C213" s="42">
        <v>0.3420372800925926</v>
      </c>
      <c r="D213" s="43">
        <f t="shared" si="4"/>
        <v>4355.04</v>
      </c>
      <c r="E213" s="41" t="s">
        <v>21</v>
      </c>
      <c r="F213" s="30"/>
      <c r="G213" s="30"/>
      <c r="H213" s="30"/>
    </row>
    <row r="214" spans="1:8" x14ac:dyDescent="0.3">
      <c r="A214" s="40">
        <v>41</v>
      </c>
      <c r="B214" s="41">
        <v>101.24</v>
      </c>
      <c r="C214" s="42">
        <v>0.34191758101851849</v>
      </c>
      <c r="D214" s="43">
        <f t="shared" si="4"/>
        <v>4150.84</v>
      </c>
      <c r="E214" s="41" t="s">
        <v>21</v>
      </c>
      <c r="F214" s="30"/>
      <c r="G214" s="30"/>
      <c r="H214" s="30"/>
    </row>
    <row r="215" spans="1:8" x14ac:dyDescent="0.3">
      <c r="A215" s="40">
        <v>45</v>
      </c>
      <c r="B215" s="41">
        <v>101.08</v>
      </c>
      <c r="C215" s="42">
        <v>0.3414650578703704</v>
      </c>
      <c r="D215" s="43">
        <f t="shared" si="4"/>
        <v>4548.6000000000004</v>
      </c>
      <c r="E215" s="41" t="s">
        <v>21</v>
      </c>
      <c r="F215" s="30"/>
      <c r="G215" s="30"/>
      <c r="H215" s="30"/>
    </row>
    <row r="216" spans="1:8" x14ac:dyDescent="0.3">
      <c r="A216" s="40">
        <v>78</v>
      </c>
      <c r="B216" s="41">
        <v>101.12</v>
      </c>
      <c r="C216" s="42">
        <v>0.33978392361111109</v>
      </c>
      <c r="D216" s="43">
        <f t="shared" si="4"/>
        <v>7887.36</v>
      </c>
      <c r="E216" s="41" t="s">
        <v>21</v>
      </c>
      <c r="F216" s="30"/>
      <c r="G216" s="30"/>
      <c r="H216" s="30"/>
    </row>
    <row r="217" spans="1:8" x14ac:dyDescent="0.3">
      <c r="A217" s="40">
        <v>26</v>
      </c>
      <c r="B217" s="41">
        <v>101.14</v>
      </c>
      <c r="C217" s="42">
        <v>0.33978390046296297</v>
      </c>
      <c r="D217" s="43">
        <f t="shared" si="4"/>
        <v>2629.64</v>
      </c>
      <c r="E217" s="41" t="s">
        <v>21</v>
      </c>
      <c r="F217" s="30"/>
      <c r="G217" s="30"/>
      <c r="H217" s="30"/>
    </row>
    <row r="218" spans="1:8" x14ac:dyDescent="0.3">
      <c r="A218" s="40">
        <v>39</v>
      </c>
      <c r="B218" s="41">
        <v>101.18</v>
      </c>
      <c r="C218" s="42">
        <v>0.33909542824074074</v>
      </c>
      <c r="D218" s="43">
        <f t="shared" si="4"/>
        <v>3946.02</v>
      </c>
      <c r="E218" s="41" t="s">
        <v>21</v>
      </c>
      <c r="F218" s="30"/>
      <c r="G218" s="30"/>
      <c r="H218" s="30"/>
    </row>
    <row r="219" spans="1:8" x14ac:dyDescent="0.3">
      <c r="A219" s="40">
        <v>46</v>
      </c>
      <c r="B219" s="41">
        <v>101.24</v>
      </c>
      <c r="C219" s="42">
        <v>0.33901870370370374</v>
      </c>
      <c r="D219" s="43">
        <f t="shared" si="4"/>
        <v>4657.04</v>
      </c>
      <c r="E219" s="41" t="s">
        <v>21</v>
      </c>
      <c r="F219" s="30"/>
      <c r="G219" s="30"/>
      <c r="H219" s="30"/>
    </row>
    <row r="220" spans="1:8" x14ac:dyDescent="0.3">
      <c r="A220" s="40">
        <v>76</v>
      </c>
      <c r="B220" s="41">
        <v>101.32</v>
      </c>
      <c r="C220" s="42">
        <v>0.33779187499999996</v>
      </c>
      <c r="D220" s="43">
        <f t="shared" si="4"/>
        <v>7700.32</v>
      </c>
      <c r="E220" s="41" t="s">
        <v>21</v>
      </c>
      <c r="F220" s="30"/>
      <c r="G220" s="30"/>
      <c r="H220" s="30"/>
    </row>
    <row r="221" spans="1:8" x14ac:dyDescent="0.3">
      <c r="A221" s="40">
        <v>46</v>
      </c>
      <c r="B221" s="41">
        <v>101.36</v>
      </c>
      <c r="C221" s="42">
        <v>0.3377772453703704</v>
      </c>
      <c r="D221" s="43">
        <f t="shared" si="4"/>
        <v>4662.5600000000004</v>
      </c>
      <c r="E221" s="41" t="s">
        <v>21</v>
      </c>
      <c r="F221" s="30"/>
      <c r="G221" s="30"/>
      <c r="H221" s="30"/>
    </row>
    <row r="222" spans="1:8" x14ac:dyDescent="0.3">
      <c r="A222" s="40">
        <v>64</v>
      </c>
      <c r="B222" s="41">
        <v>101.28</v>
      </c>
      <c r="C222" s="42">
        <v>0.33628723379629633</v>
      </c>
      <c r="D222" s="43">
        <f t="shared" si="4"/>
        <v>6481.92</v>
      </c>
      <c r="E222" s="41" t="s">
        <v>21</v>
      </c>
      <c r="F222" s="30"/>
      <c r="G222" s="30"/>
      <c r="H222" s="30"/>
    </row>
    <row r="223" spans="1:8" x14ac:dyDescent="0.3">
      <c r="A223" s="40">
        <v>16</v>
      </c>
      <c r="B223" s="41">
        <v>101.34</v>
      </c>
      <c r="C223" s="42">
        <v>0.33628706018518523</v>
      </c>
      <c r="D223" s="43">
        <f t="shared" si="4"/>
        <v>1621.44</v>
      </c>
      <c r="E223" s="41" t="s">
        <v>21</v>
      </c>
      <c r="F223" s="30"/>
      <c r="G223" s="30"/>
      <c r="H223" s="30"/>
    </row>
    <row r="224" spans="1:8" x14ac:dyDescent="0.3">
      <c r="A224" s="40">
        <v>74</v>
      </c>
      <c r="B224" s="41">
        <v>101.34</v>
      </c>
      <c r="C224" s="42">
        <v>0.33628706018518523</v>
      </c>
      <c r="D224" s="43">
        <f t="shared" si="4"/>
        <v>7499.16</v>
      </c>
      <c r="E224" s="41" t="s">
        <v>21</v>
      </c>
      <c r="F224" s="30"/>
      <c r="G224" s="30"/>
      <c r="H224" s="30"/>
    </row>
    <row r="225" spans="1:9" x14ac:dyDescent="0.3">
      <c r="A225" s="40">
        <v>28</v>
      </c>
      <c r="B225" s="41">
        <v>101.38</v>
      </c>
      <c r="C225" s="42">
        <v>0.33625556712962962</v>
      </c>
      <c r="D225" s="43">
        <f t="shared" si="4"/>
        <v>2838.64</v>
      </c>
      <c r="E225" s="41" t="s">
        <v>21</v>
      </c>
      <c r="F225" s="30"/>
      <c r="G225" s="30"/>
      <c r="H225" s="30"/>
    </row>
    <row r="226" spans="1:9" x14ac:dyDescent="0.3">
      <c r="A226" s="40">
        <v>104</v>
      </c>
      <c r="B226" s="41">
        <v>101.68</v>
      </c>
      <c r="C226" s="42">
        <v>0.33545586805555555</v>
      </c>
      <c r="D226" s="43">
        <f t="shared" si="4"/>
        <v>10574.72</v>
      </c>
      <c r="E226" s="41" t="s">
        <v>21</v>
      </c>
      <c r="F226" s="30"/>
      <c r="G226" s="30"/>
      <c r="H226" s="30"/>
    </row>
    <row r="227" spans="1:9" x14ac:dyDescent="0.3">
      <c r="A227" s="40">
        <v>19</v>
      </c>
      <c r="B227" s="41">
        <v>101.08</v>
      </c>
      <c r="C227" s="42">
        <v>0.33385336805555554</v>
      </c>
      <c r="D227" s="43">
        <f t="shared" si="4"/>
        <v>1920.52</v>
      </c>
      <c r="E227" s="41" t="s">
        <v>21</v>
      </c>
      <c r="F227" s="30"/>
      <c r="G227" s="30"/>
      <c r="H227" s="30"/>
    </row>
    <row r="228" spans="1:9" x14ac:dyDescent="0.3">
      <c r="A228" s="40">
        <v>36</v>
      </c>
      <c r="B228" s="41">
        <v>101.06</v>
      </c>
      <c r="C228" s="42">
        <v>0.33385336805555554</v>
      </c>
      <c r="D228" s="43">
        <f t="shared" si="4"/>
        <v>3638.16</v>
      </c>
      <c r="E228" s="41" t="s">
        <v>21</v>
      </c>
      <c r="F228" s="30"/>
      <c r="G228" s="30"/>
      <c r="H228" s="30"/>
    </row>
    <row r="229" spans="1:9" x14ac:dyDescent="0.3">
      <c r="A229" s="40">
        <v>53</v>
      </c>
      <c r="B229" s="41">
        <v>101.08</v>
      </c>
      <c r="C229" s="42">
        <v>0.33385336805555554</v>
      </c>
      <c r="D229" s="43">
        <f t="shared" si="4"/>
        <v>5357.24</v>
      </c>
      <c r="E229" s="41" t="s">
        <v>21</v>
      </c>
      <c r="F229" s="30"/>
      <c r="G229" s="30"/>
      <c r="H229" s="30"/>
    </row>
    <row r="230" spans="1:9" x14ac:dyDescent="0.3">
      <c r="A230" s="40">
        <v>40</v>
      </c>
      <c r="B230" s="41">
        <v>101.06</v>
      </c>
      <c r="C230" s="42">
        <v>0.33385309027777782</v>
      </c>
      <c r="D230" s="43">
        <f t="shared" si="4"/>
        <v>4042.4</v>
      </c>
      <c r="E230" s="41" t="s">
        <v>21</v>
      </c>
      <c r="F230" s="30"/>
      <c r="G230" s="30"/>
      <c r="H230" s="30"/>
    </row>
    <row r="231" spans="1:9" x14ac:dyDescent="0.3">
      <c r="A231" s="40">
        <v>62</v>
      </c>
      <c r="B231" s="41">
        <v>101.06</v>
      </c>
      <c r="C231" s="42">
        <v>0.33385309027777782</v>
      </c>
      <c r="D231" s="43">
        <f t="shared" si="4"/>
        <v>6265.72</v>
      </c>
      <c r="E231" s="41" t="s">
        <v>21</v>
      </c>
      <c r="F231" s="30"/>
      <c r="G231" s="30"/>
      <c r="H231" s="30"/>
    </row>
    <row r="232" spans="1:9" x14ac:dyDescent="0.3">
      <c r="A232" s="40"/>
      <c r="B232" s="41"/>
      <c r="C232" s="42"/>
      <c r="D232" s="43"/>
      <c r="E232" s="41"/>
      <c r="F232" s="30"/>
      <c r="G232" s="30"/>
      <c r="H232" s="30"/>
      <c r="I232" s="30"/>
    </row>
    <row r="233" spans="1:9" x14ac:dyDescent="0.3">
      <c r="A233" s="40"/>
      <c r="B233" s="41"/>
      <c r="C233" s="42"/>
      <c r="D233" s="43"/>
      <c r="E233" s="41"/>
    </row>
    <row r="234" spans="1:9" x14ac:dyDescent="0.3">
      <c r="A234" s="40"/>
      <c r="B234" s="41"/>
      <c r="C234" s="42"/>
      <c r="D234" s="43"/>
      <c r="E234" s="41"/>
    </row>
    <row r="235" spans="1:9" x14ac:dyDescent="0.3">
      <c r="A235" s="40"/>
      <c r="B235" s="41"/>
      <c r="C235" s="42"/>
      <c r="D235" s="43"/>
      <c r="E235" s="41"/>
    </row>
    <row r="236" spans="1:9" x14ac:dyDescent="0.3">
      <c r="A236" s="16"/>
      <c r="B236" s="9"/>
      <c r="C236" s="25"/>
      <c r="D236" s="22"/>
      <c r="E236" s="9"/>
    </row>
    <row r="237" spans="1:9" x14ac:dyDescent="0.3">
      <c r="A237" s="16"/>
      <c r="B237" s="9"/>
      <c r="C237" s="25"/>
      <c r="D237" s="22"/>
      <c r="E237" s="9"/>
    </row>
    <row r="238" spans="1:9" x14ac:dyDescent="0.3">
      <c r="A238" s="16"/>
      <c r="B238" s="9"/>
      <c r="C238" s="25"/>
      <c r="D238" s="22"/>
      <c r="E238" s="9"/>
    </row>
    <row r="239" spans="1:9" x14ac:dyDescent="0.3">
      <c r="A239" s="16"/>
      <c r="B239" s="9"/>
      <c r="C239" s="25"/>
      <c r="D239" s="22"/>
      <c r="E239" s="9"/>
    </row>
    <row r="240" spans="1:9" x14ac:dyDescent="0.3">
      <c r="A240" s="16"/>
      <c r="B240" s="9"/>
      <c r="C240" s="25"/>
      <c r="D240" s="22"/>
      <c r="E240" s="9"/>
    </row>
    <row r="241" spans="1:5" x14ac:dyDescent="0.3">
      <c r="A241" s="16"/>
      <c r="B241" s="9"/>
      <c r="C241" s="25"/>
      <c r="D241" s="22"/>
      <c r="E241" s="9"/>
    </row>
    <row r="242" spans="1:5" x14ac:dyDescent="0.3">
      <c r="A242" s="16"/>
      <c r="B242" s="9"/>
      <c r="C242" s="25"/>
      <c r="D242" s="22"/>
      <c r="E242" s="9"/>
    </row>
    <row r="243" spans="1:5" x14ac:dyDescent="0.3">
      <c r="A243" s="16"/>
      <c r="B243" s="9"/>
      <c r="C243" s="25"/>
      <c r="D243" s="22"/>
      <c r="E243" s="9"/>
    </row>
    <row r="244" spans="1:5" x14ac:dyDescent="0.3">
      <c r="A244" s="16"/>
      <c r="B244" s="9"/>
      <c r="C244" s="25"/>
      <c r="D244" s="22"/>
      <c r="E244" s="9"/>
    </row>
    <row r="245" spans="1:5" x14ac:dyDescent="0.3">
      <c r="A245" s="16"/>
      <c r="B245" s="9"/>
      <c r="C245" s="25"/>
      <c r="D245" s="22"/>
      <c r="E245" s="9"/>
    </row>
    <row r="246" spans="1:5" x14ac:dyDescent="0.3">
      <c r="A246" s="16"/>
      <c r="B246" s="9"/>
      <c r="C246" s="25"/>
      <c r="D246" s="22"/>
      <c r="E246" s="9"/>
    </row>
    <row r="247" spans="1:5" x14ac:dyDescent="0.3">
      <c r="A247" s="16"/>
      <c r="B247" s="9"/>
      <c r="C247" s="25"/>
      <c r="D247" s="22"/>
      <c r="E247" s="9"/>
    </row>
    <row r="248" spans="1:5" x14ac:dyDescent="0.3">
      <c r="A248" s="16"/>
      <c r="B248" s="9"/>
      <c r="C248" s="25"/>
      <c r="D248" s="22"/>
      <c r="E248" s="9"/>
    </row>
    <row r="249" spans="1:5" x14ac:dyDescent="0.3">
      <c r="A249" s="16"/>
      <c r="B249" s="9"/>
      <c r="C249" s="25"/>
      <c r="D249" s="22"/>
      <c r="E249" s="9"/>
    </row>
    <row r="250" spans="1:5" x14ac:dyDescent="0.3">
      <c r="A250" s="16"/>
      <c r="B250" s="9"/>
      <c r="C250" s="25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50" zoomScaleNormal="50" workbookViewId="0">
      <selection activeCell="G251" sqref="G251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25</v>
      </c>
      <c r="B5" s="41">
        <v>100.08</v>
      </c>
      <c r="C5" s="42">
        <v>0.68696771990740746</v>
      </c>
      <c r="D5" s="43">
        <f t="shared" ref="D5:D9" si="0">ROUND(A5*B5,4)</f>
        <v>2502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83</v>
      </c>
      <c r="B6" s="41">
        <v>100.22</v>
      </c>
      <c r="C6" s="42">
        <v>0.68593806712962957</v>
      </c>
      <c r="D6" s="43">
        <f t="shared" si="0"/>
        <v>8318.26</v>
      </c>
      <c r="E6" s="41" t="s">
        <v>21</v>
      </c>
      <c r="F6" s="44"/>
      <c r="G6" s="48" t="s">
        <v>21</v>
      </c>
      <c r="H6" s="49">
        <f>SUM(A5:A10000)</f>
        <v>12500</v>
      </c>
      <c r="I6" s="50">
        <f>SUM(D5:D10000)</f>
        <v>1258354.9299999992</v>
      </c>
      <c r="N6" s="4"/>
    </row>
    <row r="7" spans="1:14" x14ac:dyDescent="0.3">
      <c r="A7" s="40">
        <v>44</v>
      </c>
      <c r="B7" s="41">
        <v>100.26</v>
      </c>
      <c r="C7" s="42">
        <v>0.68590271990740748</v>
      </c>
      <c r="D7" s="43">
        <f t="shared" si="0"/>
        <v>4411.4399999999996</v>
      </c>
      <c r="E7" s="41" t="s">
        <v>21</v>
      </c>
      <c r="F7" s="44"/>
      <c r="G7" s="51" t="s">
        <v>8</v>
      </c>
      <c r="H7" s="52">
        <f>H6</f>
        <v>12500</v>
      </c>
      <c r="I7" s="53">
        <f>I6</f>
        <v>1258354.9299999992</v>
      </c>
      <c r="N7" s="4"/>
    </row>
    <row r="8" spans="1:14" x14ac:dyDescent="0.3">
      <c r="A8" s="40">
        <v>13</v>
      </c>
      <c r="B8" s="41">
        <v>100.64</v>
      </c>
      <c r="C8" s="42">
        <v>0.68413060185185193</v>
      </c>
      <c r="D8" s="43">
        <f t="shared" si="0"/>
        <v>1308.32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89</v>
      </c>
      <c r="B9" s="41">
        <v>100.64</v>
      </c>
      <c r="C9" s="42">
        <v>0.68413060185185193</v>
      </c>
      <c r="D9" s="43">
        <f t="shared" si="0"/>
        <v>8956.9599999999991</v>
      </c>
      <c r="E9" s="41" t="s">
        <v>21</v>
      </c>
      <c r="F9" s="44"/>
      <c r="G9" s="54" t="s">
        <v>9</v>
      </c>
      <c r="H9" s="55">
        <v>43922</v>
      </c>
    </row>
    <row r="10" spans="1:14" x14ac:dyDescent="0.3">
      <c r="A10" s="40">
        <v>92</v>
      </c>
      <c r="B10" s="41">
        <v>101.08</v>
      </c>
      <c r="C10" s="42">
        <v>0.68199402777777784</v>
      </c>
      <c r="D10" s="43">
        <f t="shared" ref="D10:D73" si="1">ROUND(A10*B10,4)</f>
        <v>9299.36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46</v>
      </c>
      <c r="B11" s="41">
        <v>101.12</v>
      </c>
      <c r="C11" s="42">
        <v>0.68199392361111111</v>
      </c>
      <c r="D11" s="43">
        <f t="shared" si="1"/>
        <v>4651.5200000000004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46</v>
      </c>
      <c r="B12" s="41">
        <v>101.12</v>
      </c>
      <c r="C12" s="42">
        <v>0.68199392361111111</v>
      </c>
      <c r="D12" s="43">
        <f t="shared" si="1"/>
        <v>4651.5200000000004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35</v>
      </c>
      <c r="B13" s="41">
        <v>101.14</v>
      </c>
      <c r="C13" s="42">
        <v>0.68191100694444451</v>
      </c>
      <c r="D13" s="43">
        <f t="shared" si="1"/>
        <v>3539.9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71</v>
      </c>
      <c r="B14" s="41">
        <v>101.14</v>
      </c>
      <c r="C14" s="42">
        <v>0.68191039351851845</v>
      </c>
      <c r="D14" s="43">
        <f t="shared" si="1"/>
        <v>7180.94</v>
      </c>
      <c r="E14" s="41" t="s">
        <v>21</v>
      </c>
      <c r="F14" s="44"/>
      <c r="G14" s="30"/>
      <c r="H14" s="30"/>
      <c r="I14" s="10"/>
    </row>
    <row r="15" spans="1:14" x14ac:dyDescent="0.3">
      <c r="A15" s="40">
        <v>35</v>
      </c>
      <c r="B15" s="41">
        <v>101.14</v>
      </c>
      <c r="C15" s="42">
        <v>0.68191039351851845</v>
      </c>
      <c r="D15" s="43">
        <f t="shared" si="1"/>
        <v>3539.9</v>
      </c>
      <c r="E15" s="41" t="s">
        <v>21</v>
      </c>
      <c r="F15" s="44"/>
      <c r="G15" s="30"/>
      <c r="H15" s="30"/>
      <c r="I15" s="10"/>
    </row>
    <row r="16" spans="1:14" x14ac:dyDescent="0.3">
      <c r="A16" s="40">
        <v>98</v>
      </c>
      <c r="B16" s="41">
        <v>100.94</v>
      </c>
      <c r="C16" s="42">
        <v>0.67745653935185191</v>
      </c>
      <c r="D16" s="43">
        <f t="shared" si="1"/>
        <v>9892.1200000000008</v>
      </c>
      <c r="E16" s="41" t="s">
        <v>21</v>
      </c>
      <c r="F16" s="44"/>
      <c r="G16" s="30"/>
      <c r="H16" s="30"/>
      <c r="I16" s="5"/>
    </row>
    <row r="17" spans="1:9" x14ac:dyDescent="0.3">
      <c r="A17" s="40">
        <v>118</v>
      </c>
      <c r="B17" s="41">
        <v>101.06</v>
      </c>
      <c r="C17" s="42">
        <v>0.67578555555555553</v>
      </c>
      <c r="D17" s="43">
        <f t="shared" si="1"/>
        <v>11925.08</v>
      </c>
      <c r="E17" s="41" t="s">
        <v>21</v>
      </c>
      <c r="F17" s="44"/>
      <c r="G17" s="44"/>
      <c r="H17" s="44"/>
      <c r="I17" s="11"/>
    </row>
    <row r="18" spans="1:9" x14ac:dyDescent="0.3">
      <c r="A18" s="40">
        <v>18</v>
      </c>
      <c r="B18" s="41">
        <v>101.08</v>
      </c>
      <c r="C18" s="42">
        <v>0.6757844675925927</v>
      </c>
      <c r="D18" s="43">
        <f t="shared" si="1"/>
        <v>1819.44</v>
      </c>
      <c r="E18" s="41" t="s">
        <v>21</v>
      </c>
      <c r="F18" s="44"/>
      <c r="G18" s="44"/>
      <c r="H18" s="44"/>
      <c r="I18" s="11"/>
    </row>
    <row r="19" spans="1:9" x14ac:dyDescent="0.3">
      <c r="A19" s="40">
        <v>84</v>
      </c>
      <c r="B19" s="41">
        <v>101.08</v>
      </c>
      <c r="C19" s="42">
        <v>0.6756992824074074</v>
      </c>
      <c r="D19" s="43">
        <f t="shared" si="1"/>
        <v>8490.7199999999993</v>
      </c>
      <c r="E19" s="41" t="s">
        <v>21</v>
      </c>
      <c r="F19" s="44"/>
      <c r="G19" s="44"/>
      <c r="H19" s="44"/>
      <c r="I19" s="5"/>
    </row>
    <row r="20" spans="1:9" x14ac:dyDescent="0.3">
      <c r="A20" s="40">
        <v>45</v>
      </c>
      <c r="B20" s="41">
        <v>100.98</v>
      </c>
      <c r="C20" s="42">
        <v>0.66950820601851857</v>
      </c>
      <c r="D20" s="43">
        <f t="shared" si="1"/>
        <v>4544.1000000000004</v>
      </c>
      <c r="E20" s="41" t="s">
        <v>21</v>
      </c>
      <c r="F20" s="44"/>
      <c r="G20" s="61"/>
      <c r="H20" s="61"/>
      <c r="I20" s="5"/>
    </row>
    <row r="21" spans="1:9" x14ac:dyDescent="0.3">
      <c r="A21" s="40">
        <v>56</v>
      </c>
      <c r="B21" s="41">
        <v>100.98</v>
      </c>
      <c r="C21" s="42">
        <v>0.66950820601851857</v>
      </c>
      <c r="D21" s="43">
        <f t="shared" si="1"/>
        <v>5654.88</v>
      </c>
      <c r="E21" s="41" t="s">
        <v>21</v>
      </c>
      <c r="F21" s="44"/>
      <c r="G21" s="61"/>
      <c r="H21" s="61"/>
      <c r="I21" s="5"/>
    </row>
    <row r="22" spans="1:9" x14ac:dyDescent="0.3">
      <c r="A22" s="40">
        <v>102</v>
      </c>
      <c r="B22" s="41">
        <v>101.08</v>
      </c>
      <c r="C22" s="42">
        <v>0.66797471064814806</v>
      </c>
      <c r="D22" s="43">
        <f t="shared" si="1"/>
        <v>10310.16</v>
      </c>
      <c r="E22" s="41" t="s">
        <v>21</v>
      </c>
      <c r="F22" s="44"/>
      <c r="G22" s="62"/>
      <c r="H22" s="63"/>
      <c r="I22" s="12"/>
    </row>
    <row r="23" spans="1:9" x14ac:dyDescent="0.3">
      <c r="A23" s="40">
        <v>38</v>
      </c>
      <c r="B23" s="41">
        <v>100.96</v>
      </c>
      <c r="C23" s="42">
        <v>0.66588195601851852</v>
      </c>
      <c r="D23" s="43">
        <f t="shared" si="1"/>
        <v>3836.48</v>
      </c>
      <c r="E23" s="41" t="s">
        <v>21</v>
      </c>
      <c r="F23" s="44"/>
      <c r="G23" s="61"/>
      <c r="H23" s="64"/>
      <c r="I23" s="12"/>
    </row>
    <row r="24" spans="1:9" x14ac:dyDescent="0.3">
      <c r="A24" s="40">
        <v>47</v>
      </c>
      <c r="B24" s="41">
        <v>101</v>
      </c>
      <c r="C24" s="42">
        <v>0.66588195601851852</v>
      </c>
      <c r="D24" s="43">
        <f t="shared" si="1"/>
        <v>4747</v>
      </c>
      <c r="E24" s="41" t="s">
        <v>21</v>
      </c>
      <c r="F24" s="44"/>
      <c r="G24" s="61"/>
      <c r="H24" s="64"/>
      <c r="I24" s="13"/>
    </row>
    <row r="25" spans="1:9" x14ac:dyDescent="0.3">
      <c r="A25" s="40">
        <v>108</v>
      </c>
      <c r="B25" s="41">
        <v>100.94</v>
      </c>
      <c r="C25" s="42">
        <v>0.66320061342592596</v>
      </c>
      <c r="D25" s="43">
        <f t="shared" si="1"/>
        <v>10901.52</v>
      </c>
      <c r="E25" s="41" t="s">
        <v>21</v>
      </c>
      <c r="F25" s="44"/>
      <c r="G25" s="61"/>
      <c r="H25" s="64"/>
      <c r="I25" s="14"/>
    </row>
    <row r="26" spans="1:9" x14ac:dyDescent="0.3">
      <c r="A26" s="40">
        <v>3</v>
      </c>
      <c r="B26" s="41">
        <v>100.96</v>
      </c>
      <c r="C26" s="42">
        <v>0.66260290509259256</v>
      </c>
      <c r="D26" s="43">
        <f t="shared" si="1"/>
        <v>302.88</v>
      </c>
      <c r="E26" s="41" t="s">
        <v>21</v>
      </c>
      <c r="F26" s="44"/>
      <c r="G26" s="61"/>
      <c r="H26" s="61"/>
      <c r="I26" s="14"/>
    </row>
    <row r="27" spans="1:9" x14ac:dyDescent="0.3">
      <c r="A27" s="40">
        <v>22</v>
      </c>
      <c r="B27" s="41">
        <v>100.9</v>
      </c>
      <c r="C27" s="42">
        <v>0.66142368055555556</v>
      </c>
      <c r="D27" s="43">
        <f t="shared" si="1"/>
        <v>2219.8000000000002</v>
      </c>
      <c r="E27" s="41" t="s">
        <v>21</v>
      </c>
      <c r="F27" s="44"/>
      <c r="G27" s="61"/>
      <c r="H27" s="61"/>
      <c r="I27" s="14"/>
    </row>
    <row r="28" spans="1:9" x14ac:dyDescent="0.3">
      <c r="A28" s="40">
        <v>5</v>
      </c>
      <c r="B28" s="41">
        <v>100.9</v>
      </c>
      <c r="C28" s="42">
        <v>0.66142368055555556</v>
      </c>
      <c r="D28" s="43">
        <f t="shared" si="1"/>
        <v>504.5</v>
      </c>
      <c r="E28" s="41" t="s">
        <v>21</v>
      </c>
      <c r="F28" s="44"/>
      <c r="G28" s="61"/>
      <c r="H28" s="61"/>
      <c r="I28" s="12"/>
    </row>
    <row r="29" spans="1:9" x14ac:dyDescent="0.3">
      <c r="A29" s="40">
        <v>104</v>
      </c>
      <c r="B29" s="41">
        <v>100.86</v>
      </c>
      <c r="C29" s="42">
        <v>0.66014244212962969</v>
      </c>
      <c r="D29" s="43">
        <f t="shared" si="1"/>
        <v>10489.44</v>
      </c>
      <c r="E29" s="41" t="s">
        <v>21</v>
      </c>
      <c r="F29" s="44"/>
      <c r="G29" s="61"/>
      <c r="H29" s="61"/>
      <c r="I29" s="12"/>
    </row>
    <row r="30" spans="1:9" x14ac:dyDescent="0.3">
      <c r="A30" s="40">
        <v>3</v>
      </c>
      <c r="B30" s="41">
        <v>100.88</v>
      </c>
      <c r="C30" s="42">
        <v>0.6601051736111111</v>
      </c>
      <c r="D30" s="43">
        <f t="shared" si="1"/>
        <v>302.64</v>
      </c>
      <c r="E30" s="41" t="s">
        <v>21</v>
      </c>
      <c r="F30" s="44"/>
      <c r="G30" s="61"/>
      <c r="H30" s="61"/>
      <c r="I30" s="12"/>
    </row>
    <row r="31" spans="1:9" x14ac:dyDescent="0.3">
      <c r="A31" s="40">
        <v>10</v>
      </c>
      <c r="B31" s="41">
        <v>100.92</v>
      </c>
      <c r="C31" s="42">
        <v>0.65817240740740746</v>
      </c>
      <c r="D31" s="43">
        <f t="shared" si="1"/>
        <v>1009.2</v>
      </c>
      <c r="E31" s="41" t="s">
        <v>21</v>
      </c>
      <c r="F31" s="44"/>
      <c r="G31" s="30"/>
      <c r="H31" s="30"/>
      <c r="I31" s="12"/>
    </row>
    <row r="32" spans="1:9" x14ac:dyDescent="0.3">
      <c r="A32" s="40">
        <v>80</v>
      </c>
      <c r="B32" s="41">
        <v>100.8</v>
      </c>
      <c r="C32" s="42">
        <v>0.65625487268518523</v>
      </c>
      <c r="D32" s="43">
        <f t="shared" si="1"/>
        <v>8064</v>
      </c>
      <c r="E32" s="41" t="s">
        <v>21</v>
      </c>
      <c r="F32" s="44"/>
      <c r="G32" s="30"/>
      <c r="H32" s="30"/>
      <c r="I32" s="12"/>
    </row>
    <row r="33" spans="1:8" x14ac:dyDescent="0.3">
      <c r="A33" s="40">
        <v>8</v>
      </c>
      <c r="B33" s="41">
        <v>100.7</v>
      </c>
      <c r="C33" s="42">
        <v>0.65395436342592594</v>
      </c>
      <c r="D33" s="43">
        <f t="shared" si="1"/>
        <v>805.6</v>
      </c>
      <c r="E33" s="41" t="s">
        <v>21</v>
      </c>
      <c r="F33" s="30"/>
      <c r="G33" s="30"/>
      <c r="H33" s="30"/>
    </row>
    <row r="34" spans="1:8" x14ac:dyDescent="0.3">
      <c r="A34" s="40">
        <v>52</v>
      </c>
      <c r="B34" s="41">
        <v>100.7</v>
      </c>
      <c r="C34" s="42">
        <v>0.65395423611111114</v>
      </c>
      <c r="D34" s="43">
        <f t="shared" si="1"/>
        <v>5236.3999999999996</v>
      </c>
      <c r="E34" s="41" t="s">
        <v>21</v>
      </c>
      <c r="F34" s="30"/>
      <c r="G34" s="30"/>
      <c r="H34" s="30"/>
    </row>
    <row r="35" spans="1:8" x14ac:dyDescent="0.3">
      <c r="A35" s="40">
        <v>4</v>
      </c>
      <c r="B35" s="41">
        <v>100.7</v>
      </c>
      <c r="C35" s="42">
        <v>0.65395060185185183</v>
      </c>
      <c r="D35" s="43">
        <f t="shared" si="1"/>
        <v>402.8</v>
      </c>
      <c r="E35" s="41" t="s">
        <v>21</v>
      </c>
      <c r="F35" s="30"/>
      <c r="G35" s="30"/>
      <c r="H35" s="30"/>
    </row>
    <row r="36" spans="1:8" x14ac:dyDescent="0.3">
      <c r="A36" s="40">
        <v>39</v>
      </c>
      <c r="B36" s="41">
        <v>100.72</v>
      </c>
      <c r="C36" s="42">
        <v>0.65364173611111109</v>
      </c>
      <c r="D36" s="43">
        <f t="shared" si="1"/>
        <v>3928.08</v>
      </c>
      <c r="E36" s="41" t="s">
        <v>21</v>
      </c>
      <c r="F36" s="30"/>
      <c r="G36" s="30"/>
      <c r="H36" s="30"/>
    </row>
    <row r="37" spans="1:8" x14ac:dyDescent="0.3">
      <c r="A37" s="40">
        <v>67</v>
      </c>
      <c r="B37" s="41">
        <v>100.96</v>
      </c>
      <c r="C37" s="42">
        <v>0.65215028935185182</v>
      </c>
      <c r="D37" s="43">
        <f t="shared" si="1"/>
        <v>6764.32</v>
      </c>
      <c r="E37" s="41" t="s">
        <v>21</v>
      </c>
      <c r="F37" s="30"/>
      <c r="G37" s="30"/>
      <c r="H37" s="30"/>
    </row>
    <row r="38" spans="1:8" x14ac:dyDescent="0.3">
      <c r="A38" s="40">
        <v>102</v>
      </c>
      <c r="B38" s="41">
        <v>101</v>
      </c>
      <c r="C38" s="42">
        <v>0.65161673611111104</v>
      </c>
      <c r="D38" s="43">
        <f t="shared" si="1"/>
        <v>10302</v>
      </c>
      <c r="E38" s="41" t="s">
        <v>21</v>
      </c>
      <c r="F38" s="30"/>
      <c r="G38" s="30"/>
      <c r="H38" s="30"/>
    </row>
    <row r="39" spans="1:8" x14ac:dyDescent="0.3">
      <c r="A39" s="40">
        <v>5</v>
      </c>
      <c r="B39" s="41">
        <v>101</v>
      </c>
      <c r="C39" s="42">
        <v>0.65161673611111104</v>
      </c>
      <c r="D39" s="43">
        <f t="shared" si="1"/>
        <v>505</v>
      </c>
      <c r="E39" s="41" t="s">
        <v>21</v>
      </c>
      <c r="F39" s="30"/>
      <c r="G39" s="30"/>
      <c r="H39" s="30"/>
    </row>
    <row r="40" spans="1:8" x14ac:dyDescent="0.3">
      <c r="A40" s="40">
        <v>35</v>
      </c>
      <c r="B40" s="41">
        <v>100.94</v>
      </c>
      <c r="C40" s="42">
        <v>0.64977709490740743</v>
      </c>
      <c r="D40" s="43">
        <f t="shared" si="1"/>
        <v>3532.9</v>
      </c>
      <c r="E40" s="41" t="s">
        <v>21</v>
      </c>
      <c r="F40" s="30"/>
      <c r="G40" s="30"/>
      <c r="H40" s="30"/>
    </row>
    <row r="41" spans="1:8" x14ac:dyDescent="0.3">
      <c r="A41" s="40">
        <v>10</v>
      </c>
      <c r="B41" s="41">
        <v>101.02</v>
      </c>
      <c r="C41" s="42">
        <v>0.64917303240740742</v>
      </c>
      <c r="D41" s="43">
        <f t="shared" si="1"/>
        <v>1010.2</v>
      </c>
      <c r="E41" s="41" t="s">
        <v>21</v>
      </c>
      <c r="F41" s="30"/>
      <c r="G41" s="30"/>
      <c r="H41" s="30"/>
    </row>
    <row r="42" spans="1:8" x14ac:dyDescent="0.3">
      <c r="A42" s="40">
        <v>46</v>
      </c>
      <c r="B42" s="41">
        <v>101.02</v>
      </c>
      <c r="C42" s="42">
        <v>0.64917293981481483</v>
      </c>
      <c r="D42" s="43">
        <f t="shared" si="1"/>
        <v>4646.92</v>
      </c>
      <c r="E42" s="41" t="s">
        <v>21</v>
      </c>
      <c r="F42" s="30"/>
      <c r="G42" s="30"/>
      <c r="H42" s="30"/>
    </row>
    <row r="43" spans="1:8" x14ac:dyDescent="0.3">
      <c r="A43" s="40">
        <v>6</v>
      </c>
      <c r="B43" s="41">
        <v>101.04</v>
      </c>
      <c r="C43" s="42">
        <v>0.64917278935185185</v>
      </c>
      <c r="D43" s="43">
        <f t="shared" si="1"/>
        <v>606.24</v>
      </c>
      <c r="E43" s="41" t="s">
        <v>21</v>
      </c>
      <c r="F43" s="30"/>
      <c r="G43" s="30"/>
      <c r="H43" s="30"/>
    </row>
    <row r="44" spans="1:8" x14ac:dyDescent="0.3">
      <c r="A44" s="40">
        <v>100</v>
      </c>
      <c r="B44" s="41">
        <v>100.8</v>
      </c>
      <c r="C44" s="42">
        <v>0.64670627314814821</v>
      </c>
      <c r="D44" s="43">
        <f t="shared" si="1"/>
        <v>10080</v>
      </c>
      <c r="E44" s="41" t="s">
        <v>21</v>
      </c>
      <c r="F44" s="30"/>
      <c r="G44" s="30"/>
      <c r="H44" s="30"/>
    </row>
    <row r="45" spans="1:8" x14ac:dyDescent="0.3">
      <c r="A45" s="40">
        <v>2</v>
      </c>
      <c r="B45" s="41">
        <v>100.8</v>
      </c>
      <c r="C45" s="42">
        <v>0.64670627314814821</v>
      </c>
      <c r="D45" s="43">
        <f t="shared" si="1"/>
        <v>201.6</v>
      </c>
      <c r="E45" s="41" t="s">
        <v>21</v>
      </c>
      <c r="F45" s="30"/>
      <c r="G45" s="30"/>
      <c r="H45" s="30"/>
    </row>
    <row r="46" spans="1:8" x14ac:dyDescent="0.3">
      <c r="A46" s="40">
        <v>106</v>
      </c>
      <c r="B46" s="41">
        <v>100.56</v>
      </c>
      <c r="C46" s="42">
        <v>0.64301497685185183</v>
      </c>
      <c r="D46" s="43">
        <f t="shared" si="1"/>
        <v>10659.36</v>
      </c>
      <c r="E46" s="41" t="s">
        <v>21</v>
      </c>
      <c r="F46" s="30"/>
      <c r="G46" s="30"/>
      <c r="H46" s="30"/>
    </row>
    <row r="47" spans="1:8" x14ac:dyDescent="0.3">
      <c r="A47" s="40">
        <v>50</v>
      </c>
      <c r="B47" s="41">
        <v>100.52</v>
      </c>
      <c r="C47" s="42">
        <v>0.64266513888888888</v>
      </c>
      <c r="D47" s="43">
        <f t="shared" si="1"/>
        <v>5026</v>
      </c>
      <c r="E47" s="41" t="s">
        <v>21</v>
      </c>
      <c r="F47" s="30"/>
      <c r="G47" s="30"/>
      <c r="H47" s="30"/>
    </row>
    <row r="48" spans="1:8" x14ac:dyDescent="0.3">
      <c r="A48" s="40">
        <v>28</v>
      </c>
      <c r="B48" s="41">
        <v>100.52</v>
      </c>
      <c r="C48" s="42">
        <v>0.64266513888888888</v>
      </c>
      <c r="D48" s="43">
        <f t="shared" si="1"/>
        <v>2814.56</v>
      </c>
      <c r="E48" s="41" t="s">
        <v>21</v>
      </c>
      <c r="F48" s="30"/>
      <c r="G48" s="30"/>
      <c r="H48" s="30"/>
    </row>
    <row r="49" spans="1:8" x14ac:dyDescent="0.3">
      <c r="A49" s="40">
        <v>96</v>
      </c>
      <c r="B49" s="41">
        <v>100.4</v>
      </c>
      <c r="C49" s="42">
        <v>0.63947637731481477</v>
      </c>
      <c r="D49" s="43">
        <f t="shared" si="1"/>
        <v>9638.4</v>
      </c>
      <c r="E49" s="41" t="s">
        <v>21</v>
      </c>
      <c r="F49" s="30"/>
      <c r="G49" s="30"/>
      <c r="H49" s="30"/>
    </row>
    <row r="50" spans="1:8" x14ac:dyDescent="0.3">
      <c r="A50" s="40">
        <v>40</v>
      </c>
      <c r="B50" s="41">
        <v>100.36</v>
      </c>
      <c r="C50" s="42">
        <v>0.63647247685185182</v>
      </c>
      <c r="D50" s="43">
        <f t="shared" si="1"/>
        <v>4014.4</v>
      </c>
      <c r="E50" s="41" t="s">
        <v>21</v>
      </c>
      <c r="F50" s="30"/>
      <c r="G50" s="30"/>
      <c r="H50" s="30"/>
    </row>
    <row r="51" spans="1:8" x14ac:dyDescent="0.3">
      <c r="A51" s="40">
        <v>36</v>
      </c>
      <c r="B51" s="41">
        <v>100.36</v>
      </c>
      <c r="C51" s="42">
        <v>0.63647246527777779</v>
      </c>
      <c r="D51" s="43">
        <f t="shared" si="1"/>
        <v>3612.96</v>
      </c>
      <c r="E51" s="41" t="s">
        <v>21</v>
      </c>
      <c r="F51" s="30"/>
      <c r="G51" s="30"/>
      <c r="H51" s="30"/>
    </row>
    <row r="52" spans="1:8" x14ac:dyDescent="0.3">
      <c r="A52" s="40">
        <v>60</v>
      </c>
      <c r="B52" s="41">
        <v>100.34</v>
      </c>
      <c r="C52" s="42">
        <v>0.63439126157407411</v>
      </c>
      <c r="D52" s="43">
        <f t="shared" si="1"/>
        <v>6020.4</v>
      </c>
      <c r="E52" s="41" t="s">
        <v>21</v>
      </c>
      <c r="F52" s="30"/>
      <c r="G52" s="30"/>
      <c r="H52" s="30"/>
    </row>
    <row r="53" spans="1:8" x14ac:dyDescent="0.3">
      <c r="A53" s="40">
        <v>47</v>
      </c>
      <c r="B53" s="41">
        <v>100.38</v>
      </c>
      <c r="C53" s="42">
        <v>0.63367673611111108</v>
      </c>
      <c r="D53" s="43">
        <f t="shared" si="1"/>
        <v>4717.8599999999997</v>
      </c>
      <c r="E53" s="41" t="s">
        <v>21</v>
      </c>
      <c r="F53" s="30"/>
      <c r="G53" s="30"/>
      <c r="H53" s="30"/>
    </row>
    <row r="54" spans="1:8" x14ac:dyDescent="0.3">
      <c r="A54" s="40">
        <v>51</v>
      </c>
      <c r="B54" s="41">
        <v>100.48</v>
      </c>
      <c r="C54" s="42">
        <v>0.63051938657407403</v>
      </c>
      <c r="D54" s="43">
        <f t="shared" si="1"/>
        <v>5124.4799999999996</v>
      </c>
      <c r="E54" s="41" t="s">
        <v>21</v>
      </c>
      <c r="F54" s="30"/>
      <c r="G54" s="30"/>
      <c r="H54" s="30"/>
    </row>
    <row r="55" spans="1:8" x14ac:dyDescent="0.3">
      <c r="A55" s="40">
        <v>32</v>
      </c>
      <c r="B55" s="41">
        <v>100.1</v>
      </c>
      <c r="C55" s="42">
        <v>0.62865210648148151</v>
      </c>
      <c r="D55" s="43">
        <f t="shared" si="1"/>
        <v>3203.2</v>
      </c>
      <c r="E55" s="41" t="s">
        <v>21</v>
      </c>
      <c r="F55" s="30"/>
      <c r="G55" s="30"/>
      <c r="H55" s="30"/>
    </row>
    <row r="56" spans="1:8" x14ac:dyDescent="0.3">
      <c r="A56" s="40">
        <v>56</v>
      </c>
      <c r="B56" s="41">
        <v>100.16</v>
      </c>
      <c r="C56" s="42">
        <v>0.62846265046296301</v>
      </c>
      <c r="D56" s="43">
        <f t="shared" si="1"/>
        <v>5608.96</v>
      </c>
      <c r="E56" s="41" t="s">
        <v>21</v>
      </c>
      <c r="F56" s="30"/>
      <c r="G56" s="30"/>
      <c r="H56" s="30"/>
    </row>
    <row r="57" spans="1:8" x14ac:dyDescent="0.3">
      <c r="A57" s="40">
        <v>44</v>
      </c>
      <c r="B57" s="41">
        <v>100.48</v>
      </c>
      <c r="C57" s="42">
        <v>0.62645379629629627</v>
      </c>
      <c r="D57" s="43">
        <f t="shared" si="1"/>
        <v>4421.12</v>
      </c>
      <c r="E57" s="41" t="s">
        <v>21</v>
      </c>
      <c r="F57" s="30"/>
      <c r="G57" s="30"/>
      <c r="H57" s="30"/>
    </row>
    <row r="58" spans="1:8" x14ac:dyDescent="0.3">
      <c r="A58" s="40">
        <v>49</v>
      </c>
      <c r="B58" s="41">
        <v>100.48</v>
      </c>
      <c r="C58" s="42">
        <v>0.62645305555555553</v>
      </c>
      <c r="D58" s="43">
        <f t="shared" si="1"/>
        <v>4923.5200000000004</v>
      </c>
      <c r="E58" s="41" t="s">
        <v>21</v>
      </c>
      <c r="F58" s="30"/>
      <c r="G58" s="30"/>
      <c r="H58" s="30"/>
    </row>
    <row r="59" spans="1:8" x14ac:dyDescent="0.3">
      <c r="A59" s="40">
        <v>77</v>
      </c>
      <c r="B59" s="41">
        <v>100.72</v>
      </c>
      <c r="C59" s="42">
        <v>0.62564523148148143</v>
      </c>
      <c r="D59" s="43">
        <f t="shared" si="1"/>
        <v>7755.44</v>
      </c>
      <c r="E59" s="41" t="s">
        <v>21</v>
      </c>
      <c r="F59" s="30"/>
      <c r="G59" s="30"/>
      <c r="H59" s="30"/>
    </row>
    <row r="60" spans="1:8" x14ac:dyDescent="0.3">
      <c r="A60" s="40">
        <v>2</v>
      </c>
      <c r="B60" s="41">
        <v>100.76</v>
      </c>
      <c r="C60" s="42">
        <v>0.62549168981481484</v>
      </c>
      <c r="D60" s="43">
        <f t="shared" si="1"/>
        <v>201.52</v>
      </c>
      <c r="E60" s="41" t="s">
        <v>21</v>
      </c>
      <c r="F60" s="30"/>
      <c r="G60" s="30"/>
      <c r="H60" s="30"/>
    </row>
    <row r="61" spans="1:8" x14ac:dyDescent="0.3">
      <c r="A61" s="40">
        <v>31</v>
      </c>
      <c r="B61" s="41">
        <v>100.76</v>
      </c>
      <c r="C61" s="42">
        <v>0.62549168981481484</v>
      </c>
      <c r="D61" s="43">
        <f t="shared" si="1"/>
        <v>3123.56</v>
      </c>
      <c r="E61" s="41" t="s">
        <v>21</v>
      </c>
      <c r="F61" s="30"/>
      <c r="G61" s="30"/>
      <c r="H61" s="30"/>
    </row>
    <row r="62" spans="1:8" x14ac:dyDescent="0.3">
      <c r="A62" s="40">
        <v>81</v>
      </c>
      <c r="B62" s="41">
        <v>100.8</v>
      </c>
      <c r="C62" s="42">
        <v>0.62152091435185186</v>
      </c>
      <c r="D62" s="43">
        <f t="shared" si="1"/>
        <v>8164.8</v>
      </c>
      <c r="E62" s="41" t="s">
        <v>21</v>
      </c>
      <c r="F62" s="30"/>
      <c r="G62" s="30"/>
      <c r="H62" s="30"/>
    </row>
    <row r="63" spans="1:8" x14ac:dyDescent="0.3">
      <c r="A63" s="40">
        <v>28</v>
      </c>
      <c r="B63" s="41">
        <v>100.8</v>
      </c>
      <c r="C63" s="42">
        <v>0.62152090277777783</v>
      </c>
      <c r="D63" s="43">
        <f t="shared" si="1"/>
        <v>2822.4</v>
      </c>
      <c r="E63" s="41" t="s">
        <v>21</v>
      </c>
      <c r="F63" s="30"/>
      <c r="G63" s="30"/>
      <c r="H63" s="30"/>
    </row>
    <row r="64" spans="1:8" x14ac:dyDescent="0.3">
      <c r="A64" s="40">
        <v>41</v>
      </c>
      <c r="B64" s="41">
        <v>101.32</v>
      </c>
      <c r="C64" s="42">
        <v>0.61886343750000006</v>
      </c>
      <c r="D64" s="43">
        <f t="shared" si="1"/>
        <v>4154.12</v>
      </c>
      <c r="E64" s="41" t="s">
        <v>21</v>
      </c>
      <c r="F64" s="30"/>
      <c r="G64" s="30"/>
      <c r="H64" s="30"/>
    </row>
    <row r="65" spans="1:8" x14ac:dyDescent="0.3">
      <c r="A65" s="40">
        <v>51</v>
      </c>
      <c r="B65" s="41">
        <v>101.36</v>
      </c>
      <c r="C65" s="42">
        <v>0.61881047453703697</v>
      </c>
      <c r="D65" s="43">
        <f t="shared" si="1"/>
        <v>5169.3599999999997</v>
      </c>
      <c r="E65" s="41" t="s">
        <v>21</v>
      </c>
      <c r="F65" s="30"/>
      <c r="G65" s="30"/>
      <c r="H65" s="30"/>
    </row>
    <row r="66" spans="1:8" x14ac:dyDescent="0.3">
      <c r="A66" s="40">
        <v>102</v>
      </c>
      <c r="B66" s="41">
        <v>101.04</v>
      </c>
      <c r="C66" s="42">
        <v>0.61382086805555558</v>
      </c>
      <c r="D66" s="43">
        <f t="shared" si="1"/>
        <v>10306.08</v>
      </c>
      <c r="E66" s="41" t="s">
        <v>21</v>
      </c>
      <c r="F66" s="30"/>
      <c r="G66" s="30"/>
      <c r="H66" s="30"/>
    </row>
    <row r="67" spans="1:8" x14ac:dyDescent="0.3">
      <c r="A67" s="40">
        <v>41</v>
      </c>
      <c r="B67" s="41">
        <v>101.14</v>
      </c>
      <c r="C67" s="42">
        <v>0.61364445601851847</v>
      </c>
      <c r="D67" s="43">
        <f t="shared" si="1"/>
        <v>4146.74</v>
      </c>
      <c r="E67" s="41" t="s">
        <v>21</v>
      </c>
      <c r="F67" s="30"/>
      <c r="G67" s="30"/>
      <c r="H67" s="30"/>
    </row>
    <row r="68" spans="1:8" x14ac:dyDescent="0.3">
      <c r="A68" s="40">
        <v>108</v>
      </c>
      <c r="B68" s="41">
        <v>100.9</v>
      </c>
      <c r="C68" s="42">
        <v>0.61062893518518513</v>
      </c>
      <c r="D68" s="43">
        <f t="shared" si="1"/>
        <v>10897.2</v>
      </c>
      <c r="E68" s="41" t="s">
        <v>21</v>
      </c>
      <c r="F68" s="30"/>
      <c r="G68" s="30"/>
      <c r="H68" s="30"/>
    </row>
    <row r="69" spans="1:8" x14ac:dyDescent="0.3">
      <c r="A69" s="40">
        <v>87</v>
      </c>
      <c r="B69" s="41">
        <v>100.88</v>
      </c>
      <c r="C69" s="42">
        <v>0.60896381944444444</v>
      </c>
      <c r="D69" s="43">
        <f t="shared" si="1"/>
        <v>8776.56</v>
      </c>
      <c r="E69" s="41" t="s">
        <v>21</v>
      </c>
      <c r="F69" s="30"/>
      <c r="G69" s="30"/>
      <c r="H69" s="30"/>
    </row>
    <row r="70" spans="1:8" x14ac:dyDescent="0.3">
      <c r="A70" s="40">
        <v>3</v>
      </c>
      <c r="B70" s="41">
        <v>100.9</v>
      </c>
      <c r="C70" s="42">
        <v>0.6089497800925926</v>
      </c>
      <c r="D70" s="43">
        <f t="shared" si="1"/>
        <v>302.7</v>
      </c>
      <c r="E70" s="41" t="s">
        <v>21</v>
      </c>
      <c r="F70" s="30"/>
      <c r="G70" s="30"/>
      <c r="H70" s="30"/>
    </row>
    <row r="71" spans="1:8" x14ac:dyDescent="0.3">
      <c r="A71" s="40">
        <v>108</v>
      </c>
      <c r="B71" s="41">
        <v>100.74</v>
      </c>
      <c r="C71" s="42">
        <v>0.60627416666666667</v>
      </c>
      <c r="D71" s="43">
        <f t="shared" si="1"/>
        <v>10879.92</v>
      </c>
      <c r="E71" s="41" t="s">
        <v>21</v>
      </c>
      <c r="F71" s="30"/>
      <c r="G71" s="30"/>
      <c r="H71" s="30"/>
    </row>
    <row r="72" spans="1:8" x14ac:dyDescent="0.3">
      <c r="A72" s="40">
        <v>130</v>
      </c>
      <c r="B72" s="41">
        <v>100.76</v>
      </c>
      <c r="C72" s="42">
        <v>0.60627416666666667</v>
      </c>
      <c r="D72" s="43">
        <f t="shared" si="1"/>
        <v>13098.8</v>
      </c>
      <c r="E72" s="41" t="s">
        <v>21</v>
      </c>
      <c r="F72" s="30"/>
      <c r="G72" s="30"/>
      <c r="H72" s="30"/>
    </row>
    <row r="73" spans="1:8" x14ac:dyDescent="0.3">
      <c r="A73" s="40">
        <v>43</v>
      </c>
      <c r="B73" s="41">
        <v>100.58</v>
      </c>
      <c r="C73" s="42">
        <v>0.60452630787037032</v>
      </c>
      <c r="D73" s="43">
        <f t="shared" si="1"/>
        <v>4324.9399999999996</v>
      </c>
      <c r="E73" s="41" t="s">
        <v>21</v>
      </c>
      <c r="F73" s="30"/>
      <c r="G73" s="30"/>
      <c r="H73" s="30"/>
    </row>
    <row r="74" spans="1:8" x14ac:dyDescent="0.3">
      <c r="A74" s="40">
        <v>48</v>
      </c>
      <c r="B74" s="41">
        <v>100.5</v>
      </c>
      <c r="C74" s="42">
        <v>0.59964930555555551</v>
      </c>
      <c r="D74" s="43">
        <f t="shared" ref="D74:D137" si="2">ROUND(A74*B74,4)</f>
        <v>4824</v>
      </c>
      <c r="E74" s="41" t="s">
        <v>21</v>
      </c>
      <c r="F74" s="30"/>
      <c r="G74" s="30"/>
      <c r="H74" s="30"/>
    </row>
    <row r="75" spans="1:8" x14ac:dyDescent="0.3">
      <c r="A75" s="40">
        <v>26</v>
      </c>
      <c r="B75" s="41">
        <v>100.54</v>
      </c>
      <c r="C75" s="42">
        <v>0.59963262731481481</v>
      </c>
      <c r="D75" s="43">
        <f t="shared" si="2"/>
        <v>2614.04</v>
      </c>
      <c r="E75" s="41" t="s">
        <v>21</v>
      </c>
      <c r="F75" s="30"/>
      <c r="G75" s="30"/>
      <c r="H75" s="30"/>
    </row>
    <row r="76" spans="1:8" x14ac:dyDescent="0.3">
      <c r="A76" s="40">
        <v>71</v>
      </c>
      <c r="B76" s="41">
        <v>100.54</v>
      </c>
      <c r="C76" s="42">
        <v>0.59963262731481481</v>
      </c>
      <c r="D76" s="43">
        <f t="shared" si="2"/>
        <v>7138.34</v>
      </c>
      <c r="E76" s="41" t="s">
        <v>21</v>
      </c>
      <c r="F76" s="30"/>
      <c r="G76" s="30"/>
      <c r="H76" s="30"/>
    </row>
    <row r="77" spans="1:8" x14ac:dyDescent="0.3">
      <c r="A77" s="40">
        <v>2</v>
      </c>
      <c r="B77" s="41">
        <v>100.52</v>
      </c>
      <c r="C77" s="42">
        <v>0.59774491898148152</v>
      </c>
      <c r="D77" s="43">
        <f t="shared" si="2"/>
        <v>201.04</v>
      </c>
      <c r="E77" s="41" t="s">
        <v>21</v>
      </c>
      <c r="F77" s="30"/>
      <c r="G77" s="30"/>
      <c r="H77" s="30"/>
    </row>
    <row r="78" spans="1:8" x14ac:dyDescent="0.3">
      <c r="A78" s="40">
        <v>103</v>
      </c>
      <c r="B78" s="41">
        <v>100.58</v>
      </c>
      <c r="C78" s="42">
        <v>0.59049765046296299</v>
      </c>
      <c r="D78" s="43">
        <f t="shared" si="2"/>
        <v>10359.74</v>
      </c>
      <c r="E78" s="41" t="s">
        <v>21</v>
      </c>
      <c r="F78" s="30"/>
      <c r="G78" s="30"/>
      <c r="H78" s="30"/>
    </row>
    <row r="79" spans="1:8" x14ac:dyDescent="0.3">
      <c r="A79" s="40">
        <v>33</v>
      </c>
      <c r="B79" s="41">
        <v>100.56</v>
      </c>
      <c r="C79" s="42">
        <v>0.59049765046296299</v>
      </c>
      <c r="D79" s="43">
        <f t="shared" si="2"/>
        <v>3318.48</v>
      </c>
      <c r="E79" s="41" t="s">
        <v>21</v>
      </c>
      <c r="F79" s="30"/>
      <c r="G79" s="30"/>
      <c r="H79" s="30"/>
    </row>
    <row r="80" spans="1:8" x14ac:dyDescent="0.3">
      <c r="A80" s="40">
        <v>55</v>
      </c>
      <c r="B80" s="41">
        <v>100.64</v>
      </c>
      <c r="C80" s="42">
        <v>0.59002950231481488</v>
      </c>
      <c r="D80" s="43">
        <f t="shared" si="2"/>
        <v>5535.2</v>
      </c>
      <c r="E80" s="41" t="s">
        <v>21</v>
      </c>
      <c r="F80" s="30"/>
      <c r="G80" s="30"/>
      <c r="H80" s="30"/>
    </row>
    <row r="81" spans="1:8" x14ac:dyDescent="0.3">
      <c r="A81" s="40">
        <v>42</v>
      </c>
      <c r="B81" s="41">
        <v>100.4</v>
      </c>
      <c r="C81" s="42">
        <v>0.58740833333333331</v>
      </c>
      <c r="D81" s="43">
        <f t="shared" si="2"/>
        <v>4216.8</v>
      </c>
      <c r="E81" s="41" t="s">
        <v>21</v>
      </c>
      <c r="F81" s="30"/>
      <c r="G81" s="30"/>
      <c r="H81" s="30"/>
    </row>
    <row r="82" spans="1:8" x14ac:dyDescent="0.3">
      <c r="A82" s="40">
        <v>25</v>
      </c>
      <c r="B82" s="41">
        <v>100.4</v>
      </c>
      <c r="C82" s="42">
        <v>0.58740832175925928</v>
      </c>
      <c r="D82" s="43">
        <f t="shared" si="2"/>
        <v>2510</v>
      </c>
      <c r="E82" s="41" t="s">
        <v>21</v>
      </c>
      <c r="F82" s="30"/>
      <c r="G82" s="30"/>
      <c r="H82" s="30"/>
    </row>
    <row r="83" spans="1:8" x14ac:dyDescent="0.3">
      <c r="A83" s="40">
        <v>65</v>
      </c>
      <c r="B83" s="41">
        <v>100.38</v>
      </c>
      <c r="C83" s="42">
        <v>0.58412634259259255</v>
      </c>
      <c r="D83" s="43">
        <f t="shared" si="2"/>
        <v>6524.7</v>
      </c>
      <c r="E83" s="41" t="s">
        <v>21</v>
      </c>
      <c r="F83" s="30"/>
      <c r="G83" s="30"/>
      <c r="H83" s="30"/>
    </row>
    <row r="84" spans="1:8" x14ac:dyDescent="0.3">
      <c r="A84" s="40">
        <v>17</v>
      </c>
      <c r="B84" s="41">
        <v>100.38</v>
      </c>
      <c r="C84" s="42">
        <v>0.58412634259259255</v>
      </c>
      <c r="D84" s="43">
        <f t="shared" si="2"/>
        <v>1706.46</v>
      </c>
      <c r="E84" s="41" t="s">
        <v>21</v>
      </c>
      <c r="F84" s="30"/>
      <c r="G84" s="30"/>
      <c r="H84" s="30"/>
    </row>
    <row r="85" spans="1:8" x14ac:dyDescent="0.3">
      <c r="A85" s="40">
        <v>46</v>
      </c>
      <c r="B85" s="41">
        <v>100.24</v>
      </c>
      <c r="C85" s="42">
        <v>0.58165195601851849</v>
      </c>
      <c r="D85" s="43">
        <f t="shared" si="2"/>
        <v>4611.04</v>
      </c>
      <c r="E85" s="41" t="s">
        <v>21</v>
      </c>
      <c r="F85" s="30"/>
      <c r="G85" s="30"/>
      <c r="H85" s="30"/>
    </row>
    <row r="86" spans="1:8" x14ac:dyDescent="0.3">
      <c r="A86" s="40">
        <v>22</v>
      </c>
      <c r="B86" s="41">
        <v>100.4</v>
      </c>
      <c r="C86" s="42">
        <v>0.58147903935185186</v>
      </c>
      <c r="D86" s="43">
        <f t="shared" si="2"/>
        <v>2208.8000000000002</v>
      </c>
      <c r="E86" s="41" t="s">
        <v>21</v>
      </c>
      <c r="F86" s="30"/>
      <c r="G86" s="30"/>
      <c r="H86" s="30"/>
    </row>
    <row r="87" spans="1:8" x14ac:dyDescent="0.3">
      <c r="A87" s="40">
        <v>58</v>
      </c>
      <c r="B87" s="41">
        <v>100.62</v>
      </c>
      <c r="C87" s="42">
        <v>0.57789873842592587</v>
      </c>
      <c r="D87" s="43">
        <f t="shared" si="2"/>
        <v>5835.96</v>
      </c>
      <c r="E87" s="41" t="s">
        <v>21</v>
      </c>
      <c r="F87" s="30"/>
      <c r="G87" s="30"/>
      <c r="H87" s="30"/>
    </row>
    <row r="88" spans="1:8" x14ac:dyDescent="0.3">
      <c r="A88" s="40">
        <v>59</v>
      </c>
      <c r="B88" s="41">
        <v>100.76</v>
      </c>
      <c r="C88" s="42">
        <v>0.57456750000000001</v>
      </c>
      <c r="D88" s="43">
        <f t="shared" si="2"/>
        <v>5944.84</v>
      </c>
      <c r="E88" s="41" t="s">
        <v>21</v>
      </c>
      <c r="F88" s="30"/>
      <c r="G88" s="30"/>
      <c r="H88" s="30"/>
    </row>
    <row r="89" spans="1:8" x14ac:dyDescent="0.3">
      <c r="A89" s="40">
        <v>50</v>
      </c>
      <c r="B89" s="41">
        <v>100.76</v>
      </c>
      <c r="C89" s="42">
        <v>0.57456750000000001</v>
      </c>
      <c r="D89" s="43">
        <f t="shared" si="2"/>
        <v>5038</v>
      </c>
      <c r="E89" s="41" t="s">
        <v>21</v>
      </c>
      <c r="F89" s="30"/>
      <c r="G89" s="30"/>
      <c r="H89" s="30"/>
    </row>
    <row r="90" spans="1:8" x14ac:dyDescent="0.3">
      <c r="A90" s="40">
        <v>53</v>
      </c>
      <c r="B90" s="41">
        <v>100.64</v>
      </c>
      <c r="C90" s="42">
        <v>0.57387261574074078</v>
      </c>
      <c r="D90" s="43">
        <f t="shared" si="2"/>
        <v>5333.92</v>
      </c>
      <c r="E90" s="41" t="s">
        <v>21</v>
      </c>
      <c r="F90" s="30"/>
      <c r="G90" s="30"/>
      <c r="H90" s="30"/>
    </row>
    <row r="91" spans="1:8" x14ac:dyDescent="0.3">
      <c r="A91" s="40">
        <v>3</v>
      </c>
      <c r="B91" s="41">
        <v>100.6</v>
      </c>
      <c r="C91" s="42">
        <v>0.57300228009259258</v>
      </c>
      <c r="D91" s="43">
        <f t="shared" si="2"/>
        <v>301.8</v>
      </c>
      <c r="E91" s="41" t="s">
        <v>21</v>
      </c>
      <c r="F91" s="30"/>
      <c r="G91" s="30"/>
      <c r="H91" s="30"/>
    </row>
    <row r="92" spans="1:8" x14ac:dyDescent="0.3">
      <c r="A92" s="40">
        <v>38</v>
      </c>
      <c r="B92" s="41">
        <v>100.32</v>
      </c>
      <c r="C92" s="42">
        <v>0.57209557870370376</v>
      </c>
      <c r="D92" s="43">
        <f t="shared" si="2"/>
        <v>3812.16</v>
      </c>
      <c r="E92" s="41" t="s">
        <v>21</v>
      </c>
      <c r="F92" s="30"/>
      <c r="G92" s="30"/>
      <c r="H92" s="30"/>
    </row>
    <row r="93" spans="1:8" x14ac:dyDescent="0.3">
      <c r="A93" s="40">
        <v>87</v>
      </c>
      <c r="B93" s="41">
        <v>100.12</v>
      </c>
      <c r="C93" s="42">
        <v>0.56816247685185184</v>
      </c>
      <c r="D93" s="43">
        <f t="shared" si="2"/>
        <v>8710.44</v>
      </c>
      <c r="E93" s="41" t="s">
        <v>21</v>
      </c>
      <c r="F93" s="30"/>
      <c r="G93" s="30"/>
      <c r="H93" s="30"/>
    </row>
    <row r="94" spans="1:8" x14ac:dyDescent="0.3">
      <c r="A94" s="40">
        <v>8</v>
      </c>
      <c r="B94" s="41">
        <v>100.16</v>
      </c>
      <c r="C94" s="42">
        <v>0.56800302083333332</v>
      </c>
      <c r="D94" s="43">
        <f t="shared" si="2"/>
        <v>801.28</v>
      </c>
      <c r="E94" s="41" t="s">
        <v>21</v>
      </c>
      <c r="F94" s="30"/>
      <c r="G94" s="30"/>
      <c r="H94" s="30"/>
    </row>
    <row r="95" spans="1:8" x14ac:dyDescent="0.3">
      <c r="A95" s="40">
        <v>67</v>
      </c>
      <c r="B95" s="41">
        <v>100.36</v>
      </c>
      <c r="C95" s="42">
        <v>0.56612422453703704</v>
      </c>
      <c r="D95" s="43">
        <f t="shared" si="2"/>
        <v>6724.12</v>
      </c>
      <c r="E95" s="41" t="s">
        <v>21</v>
      </c>
      <c r="F95" s="30"/>
      <c r="G95" s="30"/>
      <c r="H95" s="30"/>
    </row>
    <row r="96" spans="1:8" x14ac:dyDescent="0.3">
      <c r="A96" s="40">
        <v>54</v>
      </c>
      <c r="B96" s="41">
        <v>100.04</v>
      </c>
      <c r="C96" s="42">
        <v>0.56436519675925922</v>
      </c>
      <c r="D96" s="43">
        <f t="shared" si="2"/>
        <v>5402.16</v>
      </c>
      <c r="E96" s="41" t="s">
        <v>21</v>
      </c>
      <c r="F96" s="30"/>
      <c r="G96" s="30"/>
      <c r="H96" s="30"/>
    </row>
    <row r="97" spans="1:8" x14ac:dyDescent="0.3">
      <c r="A97" s="40">
        <v>23</v>
      </c>
      <c r="B97" s="41">
        <v>99.6</v>
      </c>
      <c r="C97" s="42">
        <v>0.56028079861111113</v>
      </c>
      <c r="D97" s="43">
        <f t="shared" si="2"/>
        <v>2290.8000000000002</v>
      </c>
      <c r="E97" s="41" t="s">
        <v>21</v>
      </c>
      <c r="F97" s="30"/>
      <c r="G97" s="30"/>
      <c r="H97" s="30"/>
    </row>
    <row r="98" spans="1:8" x14ac:dyDescent="0.3">
      <c r="A98" s="40">
        <v>24</v>
      </c>
      <c r="B98" s="41">
        <v>99.6</v>
      </c>
      <c r="C98" s="42">
        <v>0.56028079861111113</v>
      </c>
      <c r="D98" s="43">
        <f t="shared" si="2"/>
        <v>2390.4</v>
      </c>
      <c r="E98" s="41" t="s">
        <v>21</v>
      </c>
      <c r="F98" s="30"/>
      <c r="G98" s="30"/>
      <c r="H98" s="30"/>
    </row>
    <row r="99" spans="1:8" x14ac:dyDescent="0.3">
      <c r="A99" s="40">
        <v>84</v>
      </c>
      <c r="B99" s="41">
        <v>99.65</v>
      </c>
      <c r="C99" s="42">
        <v>0.56026763888888886</v>
      </c>
      <c r="D99" s="43">
        <f t="shared" si="2"/>
        <v>8370.6</v>
      </c>
      <c r="E99" s="41" t="s">
        <v>21</v>
      </c>
      <c r="F99" s="30"/>
      <c r="G99" s="30"/>
      <c r="H99" s="30"/>
    </row>
    <row r="100" spans="1:8" x14ac:dyDescent="0.3">
      <c r="A100" s="40">
        <v>3</v>
      </c>
      <c r="B100" s="41">
        <v>99.72</v>
      </c>
      <c r="C100" s="42">
        <v>0.55921115740740734</v>
      </c>
      <c r="D100" s="43">
        <f t="shared" si="2"/>
        <v>299.16000000000003</v>
      </c>
      <c r="E100" s="41" t="s">
        <v>21</v>
      </c>
      <c r="F100" s="30"/>
      <c r="G100" s="30"/>
      <c r="H100" s="30"/>
    </row>
    <row r="101" spans="1:8" x14ac:dyDescent="0.3">
      <c r="A101" s="40">
        <v>90</v>
      </c>
      <c r="B101" s="41">
        <v>99.77</v>
      </c>
      <c r="C101" s="42">
        <v>0.55665361111111111</v>
      </c>
      <c r="D101" s="43">
        <f t="shared" si="2"/>
        <v>8979.2999999999993</v>
      </c>
      <c r="E101" s="41" t="s">
        <v>21</v>
      </c>
      <c r="F101" s="30"/>
      <c r="G101" s="30"/>
      <c r="H101" s="30"/>
    </row>
    <row r="102" spans="1:8" x14ac:dyDescent="0.3">
      <c r="A102" s="40">
        <v>28</v>
      </c>
      <c r="B102" s="41">
        <v>99.79</v>
      </c>
      <c r="C102" s="42">
        <v>0.55663276620370372</v>
      </c>
      <c r="D102" s="43">
        <f t="shared" si="2"/>
        <v>2794.12</v>
      </c>
      <c r="E102" s="41" t="s">
        <v>21</v>
      </c>
      <c r="F102" s="30"/>
      <c r="G102" s="30"/>
      <c r="H102" s="30"/>
    </row>
    <row r="103" spans="1:8" x14ac:dyDescent="0.3">
      <c r="A103" s="40">
        <v>29</v>
      </c>
      <c r="B103" s="41">
        <v>99.6</v>
      </c>
      <c r="C103" s="42">
        <v>0.55446305555555553</v>
      </c>
      <c r="D103" s="43">
        <f t="shared" si="2"/>
        <v>2888.4</v>
      </c>
      <c r="E103" s="41" t="s">
        <v>21</v>
      </c>
      <c r="F103" s="30"/>
      <c r="G103" s="30"/>
      <c r="H103" s="30"/>
    </row>
    <row r="104" spans="1:8" x14ac:dyDescent="0.3">
      <c r="A104" s="40">
        <v>48</v>
      </c>
      <c r="B104" s="41">
        <v>99.67</v>
      </c>
      <c r="C104" s="42">
        <v>0.55446305555555553</v>
      </c>
      <c r="D104" s="43">
        <f t="shared" si="2"/>
        <v>4784.16</v>
      </c>
      <c r="E104" s="41" t="s">
        <v>21</v>
      </c>
      <c r="F104" s="30"/>
      <c r="G104" s="30"/>
      <c r="H104" s="30"/>
    </row>
    <row r="105" spans="1:8" x14ac:dyDescent="0.3">
      <c r="A105" s="40">
        <v>3</v>
      </c>
      <c r="B105" s="41">
        <v>99.67</v>
      </c>
      <c r="C105" s="42">
        <v>0.55331072916666668</v>
      </c>
      <c r="D105" s="43">
        <f t="shared" si="2"/>
        <v>299.01</v>
      </c>
      <c r="E105" s="41" t="s">
        <v>21</v>
      </c>
      <c r="F105" s="30"/>
      <c r="G105" s="30"/>
      <c r="H105" s="30"/>
    </row>
    <row r="106" spans="1:8" x14ac:dyDescent="0.3">
      <c r="A106" s="40">
        <v>17</v>
      </c>
      <c r="B106" s="41">
        <v>99.7</v>
      </c>
      <c r="C106" s="42">
        <v>0.55074666666666661</v>
      </c>
      <c r="D106" s="43">
        <f t="shared" si="2"/>
        <v>1694.9</v>
      </c>
      <c r="E106" s="41" t="s">
        <v>21</v>
      </c>
      <c r="F106" s="30"/>
      <c r="G106" s="30"/>
      <c r="H106" s="30"/>
    </row>
    <row r="107" spans="1:8" x14ac:dyDescent="0.3">
      <c r="A107" s="40">
        <v>2</v>
      </c>
      <c r="B107" s="41">
        <v>99.9</v>
      </c>
      <c r="C107" s="42">
        <v>0.54699837962962961</v>
      </c>
      <c r="D107" s="43">
        <f t="shared" si="2"/>
        <v>199.8</v>
      </c>
      <c r="E107" s="41" t="s">
        <v>21</v>
      </c>
      <c r="F107" s="30"/>
      <c r="G107" s="30"/>
      <c r="H107" s="30"/>
    </row>
    <row r="108" spans="1:8" x14ac:dyDescent="0.3">
      <c r="A108" s="40">
        <v>62</v>
      </c>
      <c r="B108" s="41">
        <v>99.9</v>
      </c>
      <c r="C108" s="42">
        <v>0.54699835648148143</v>
      </c>
      <c r="D108" s="43">
        <f t="shared" si="2"/>
        <v>6193.8</v>
      </c>
      <c r="E108" s="41" t="s">
        <v>21</v>
      </c>
      <c r="F108" s="30"/>
      <c r="G108" s="30"/>
      <c r="H108" s="30"/>
    </row>
    <row r="109" spans="1:8" x14ac:dyDescent="0.3">
      <c r="A109" s="40">
        <v>47</v>
      </c>
      <c r="B109" s="41">
        <v>100.1</v>
      </c>
      <c r="C109" s="42">
        <v>0.5447659953703704</v>
      </c>
      <c r="D109" s="43">
        <f t="shared" si="2"/>
        <v>4704.7</v>
      </c>
      <c r="E109" s="41" t="s">
        <v>21</v>
      </c>
      <c r="F109" s="30"/>
      <c r="G109" s="30"/>
      <c r="H109" s="30"/>
    </row>
    <row r="110" spans="1:8" x14ac:dyDescent="0.3">
      <c r="A110" s="40">
        <v>14</v>
      </c>
      <c r="B110" s="41">
        <v>100.14</v>
      </c>
      <c r="C110" s="42">
        <v>0.54301145833333331</v>
      </c>
      <c r="D110" s="43">
        <f t="shared" si="2"/>
        <v>1401.96</v>
      </c>
      <c r="E110" s="41" t="s">
        <v>21</v>
      </c>
      <c r="F110" s="30"/>
      <c r="G110" s="30"/>
      <c r="H110" s="30"/>
    </row>
    <row r="111" spans="1:8" x14ac:dyDescent="0.3">
      <c r="A111" s="40">
        <v>25</v>
      </c>
      <c r="B111" s="41">
        <v>100.14</v>
      </c>
      <c r="C111" s="42">
        <v>0.54301145833333331</v>
      </c>
      <c r="D111" s="43">
        <f t="shared" si="2"/>
        <v>2503.5</v>
      </c>
      <c r="E111" s="41" t="s">
        <v>21</v>
      </c>
      <c r="F111" s="30"/>
      <c r="G111" s="30"/>
      <c r="H111" s="30"/>
    </row>
    <row r="112" spans="1:8" x14ac:dyDescent="0.3">
      <c r="A112" s="40">
        <v>39</v>
      </c>
      <c r="B112" s="41">
        <v>100.14</v>
      </c>
      <c r="C112" s="42">
        <v>0.54301145833333331</v>
      </c>
      <c r="D112" s="43">
        <f t="shared" si="2"/>
        <v>3905.46</v>
      </c>
      <c r="E112" s="41" t="s">
        <v>21</v>
      </c>
      <c r="F112" s="30"/>
      <c r="G112" s="30"/>
      <c r="H112" s="30"/>
    </row>
    <row r="113" spans="1:9" x14ac:dyDescent="0.3">
      <c r="A113" s="40">
        <v>58</v>
      </c>
      <c r="B113" s="41">
        <v>100.16</v>
      </c>
      <c r="C113" s="42">
        <v>0.54241391203703704</v>
      </c>
      <c r="D113" s="43">
        <f t="shared" si="2"/>
        <v>5809.28</v>
      </c>
      <c r="E113" s="41" t="s">
        <v>21</v>
      </c>
      <c r="F113" s="30"/>
      <c r="G113" s="30"/>
      <c r="H113" s="30"/>
    </row>
    <row r="114" spans="1:9" x14ac:dyDescent="0.3">
      <c r="A114" s="40">
        <v>81</v>
      </c>
      <c r="B114" s="41">
        <v>100.08</v>
      </c>
      <c r="C114" s="42">
        <v>0.53962174768518512</v>
      </c>
      <c r="D114" s="43">
        <f t="shared" si="2"/>
        <v>8106.48</v>
      </c>
      <c r="E114" s="41" t="s">
        <v>21</v>
      </c>
      <c r="F114" s="30"/>
      <c r="G114" s="30"/>
      <c r="H114" s="30"/>
    </row>
    <row r="115" spans="1:9" x14ac:dyDescent="0.3">
      <c r="A115" s="40">
        <v>4</v>
      </c>
      <c r="B115" s="41">
        <v>99.89</v>
      </c>
      <c r="C115" s="42">
        <v>0.53736304398148149</v>
      </c>
      <c r="D115" s="43">
        <f t="shared" si="2"/>
        <v>399.56</v>
      </c>
      <c r="E115" s="41" t="s">
        <v>21</v>
      </c>
      <c r="F115" s="30"/>
      <c r="G115" s="30"/>
      <c r="H115" s="30"/>
    </row>
    <row r="116" spans="1:9" x14ac:dyDescent="0.3">
      <c r="A116" s="40">
        <v>20</v>
      </c>
      <c r="B116" s="41">
        <v>99.9</v>
      </c>
      <c r="C116" s="42">
        <v>0.53736304398148149</v>
      </c>
      <c r="D116" s="43">
        <f t="shared" si="2"/>
        <v>1998</v>
      </c>
      <c r="E116" s="41" t="s">
        <v>21</v>
      </c>
      <c r="F116" s="30"/>
      <c r="G116" s="30"/>
      <c r="H116" s="30"/>
    </row>
    <row r="117" spans="1:9" x14ac:dyDescent="0.3">
      <c r="A117" s="40">
        <v>92</v>
      </c>
      <c r="B117" s="41">
        <v>100.16</v>
      </c>
      <c r="C117" s="42">
        <v>0.52937655092592595</v>
      </c>
      <c r="D117" s="43">
        <f t="shared" si="2"/>
        <v>9214.7199999999993</v>
      </c>
      <c r="E117" s="41" t="s">
        <v>21</v>
      </c>
      <c r="F117" s="30"/>
      <c r="G117" s="30"/>
      <c r="H117" s="30"/>
    </row>
    <row r="118" spans="1:9" x14ac:dyDescent="0.3">
      <c r="A118" s="40">
        <v>39</v>
      </c>
      <c r="B118" s="41">
        <v>100.24</v>
      </c>
      <c r="C118" s="42">
        <v>0.52780708333333337</v>
      </c>
      <c r="D118" s="43">
        <f t="shared" si="2"/>
        <v>3909.36</v>
      </c>
      <c r="E118" s="41" t="s">
        <v>21</v>
      </c>
      <c r="F118" s="30"/>
      <c r="G118" s="30"/>
      <c r="H118" s="30"/>
    </row>
    <row r="119" spans="1:9" x14ac:dyDescent="0.3">
      <c r="A119" s="40">
        <v>104</v>
      </c>
      <c r="B119" s="41">
        <v>99.94</v>
      </c>
      <c r="C119" s="42">
        <v>0.52165799768518517</v>
      </c>
      <c r="D119" s="43">
        <f t="shared" si="2"/>
        <v>10393.76</v>
      </c>
      <c r="E119" s="41" t="s">
        <v>21</v>
      </c>
      <c r="F119" s="30"/>
      <c r="G119" s="30"/>
      <c r="H119" s="30"/>
    </row>
    <row r="120" spans="1:9" x14ac:dyDescent="0.3">
      <c r="A120" s="40">
        <v>59</v>
      </c>
      <c r="B120" s="41">
        <v>99.98</v>
      </c>
      <c r="C120" s="42">
        <v>0.52165798611111114</v>
      </c>
      <c r="D120" s="43">
        <f t="shared" si="2"/>
        <v>5898.82</v>
      </c>
      <c r="E120" s="41" t="s">
        <v>21</v>
      </c>
      <c r="F120" s="30"/>
      <c r="G120" s="30"/>
      <c r="H120" s="30"/>
    </row>
    <row r="121" spans="1:9" x14ac:dyDescent="0.3">
      <c r="A121" s="40">
        <v>10</v>
      </c>
      <c r="B121" s="41">
        <v>99.7</v>
      </c>
      <c r="C121" s="42">
        <v>0.51945627314814813</v>
      </c>
      <c r="D121" s="43">
        <f t="shared" si="2"/>
        <v>997</v>
      </c>
      <c r="E121" s="41" t="s">
        <v>21</v>
      </c>
      <c r="F121" s="30"/>
      <c r="G121" s="30"/>
      <c r="H121" s="30"/>
    </row>
    <row r="122" spans="1:9" x14ac:dyDescent="0.3">
      <c r="A122" s="40">
        <v>56</v>
      </c>
      <c r="B122" s="41">
        <v>99.75</v>
      </c>
      <c r="C122" s="42">
        <v>0.51935987268518524</v>
      </c>
      <c r="D122" s="43">
        <f t="shared" si="2"/>
        <v>5586</v>
      </c>
      <c r="E122" s="41" t="s">
        <v>21</v>
      </c>
      <c r="F122" s="30"/>
      <c r="G122" s="30"/>
      <c r="H122" s="30"/>
    </row>
    <row r="123" spans="1:9" x14ac:dyDescent="0.3">
      <c r="A123" s="40">
        <v>3</v>
      </c>
      <c r="B123" s="41">
        <v>99.78</v>
      </c>
      <c r="C123" s="42">
        <v>0.51775803240740748</v>
      </c>
      <c r="D123" s="43">
        <f t="shared" si="2"/>
        <v>299.33999999999997</v>
      </c>
      <c r="E123" s="41" t="s">
        <v>21</v>
      </c>
      <c r="F123" s="30"/>
      <c r="G123" s="30"/>
      <c r="H123" s="30"/>
    </row>
    <row r="124" spans="1:9" x14ac:dyDescent="0.3">
      <c r="A124" s="40">
        <v>34</v>
      </c>
      <c r="B124" s="41">
        <v>99.83</v>
      </c>
      <c r="C124" s="42">
        <v>0.51342829861111106</v>
      </c>
      <c r="D124" s="43">
        <f t="shared" si="2"/>
        <v>3394.22</v>
      </c>
      <c r="E124" s="41" t="s">
        <v>21</v>
      </c>
      <c r="F124" s="30"/>
      <c r="G124" s="30"/>
      <c r="H124" s="30"/>
    </row>
    <row r="125" spans="1:9" x14ac:dyDescent="0.3">
      <c r="A125" s="40">
        <v>15</v>
      </c>
      <c r="B125" s="41">
        <v>99.86</v>
      </c>
      <c r="C125" s="42">
        <v>0.51342824074074078</v>
      </c>
      <c r="D125" s="43">
        <f t="shared" si="2"/>
        <v>1497.9</v>
      </c>
      <c r="E125" s="41" t="s">
        <v>21</v>
      </c>
      <c r="F125" s="30"/>
      <c r="G125" s="30"/>
      <c r="H125" s="30"/>
    </row>
    <row r="126" spans="1:9" x14ac:dyDescent="0.3">
      <c r="A126" s="40">
        <v>54</v>
      </c>
      <c r="B126" s="41">
        <v>99.86</v>
      </c>
      <c r="C126" s="42">
        <v>0.51342824074074078</v>
      </c>
      <c r="D126" s="43">
        <f t="shared" si="2"/>
        <v>5392.44</v>
      </c>
      <c r="E126" s="41" t="s">
        <v>21</v>
      </c>
      <c r="F126" s="30"/>
      <c r="G126" s="30"/>
      <c r="H126" s="30"/>
    </row>
    <row r="127" spans="1:9" x14ac:dyDescent="0.3">
      <c r="A127" s="40">
        <v>23</v>
      </c>
      <c r="B127" s="41">
        <v>99.57</v>
      </c>
      <c r="C127" s="42">
        <v>0.51062593750000007</v>
      </c>
      <c r="D127" s="43">
        <f t="shared" si="2"/>
        <v>2290.11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31</v>
      </c>
      <c r="B128" s="41">
        <v>99.57</v>
      </c>
      <c r="C128" s="42">
        <v>0.51062593750000007</v>
      </c>
      <c r="D128" s="43">
        <f t="shared" si="2"/>
        <v>3086.67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46</v>
      </c>
      <c r="B129" s="41">
        <v>99.86</v>
      </c>
      <c r="C129" s="42">
        <v>0.50413918981481476</v>
      </c>
      <c r="D129" s="43">
        <f t="shared" si="2"/>
        <v>4593.5600000000004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7</v>
      </c>
      <c r="B130" s="41">
        <v>99.86</v>
      </c>
      <c r="C130" s="42">
        <v>0.50413918981481476</v>
      </c>
      <c r="D130" s="43">
        <f t="shared" si="2"/>
        <v>699.02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83</v>
      </c>
      <c r="B131" s="41">
        <v>99.87</v>
      </c>
      <c r="C131" s="42">
        <v>0.50413918981481476</v>
      </c>
      <c r="D131" s="43">
        <f t="shared" si="2"/>
        <v>8289.2099999999991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3</v>
      </c>
      <c r="B132" s="41">
        <v>99.95</v>
      </c>
      <c r="C132" s="42">
        <v>0.4941787962962963</v>
      </c>
      <c r="D132" s="43">
        <f t="shared" si="2"/>
        <v>299.85000000000002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50</v>
      </c>
      <c r="B133" s="41">
        <v>99.95</v>
      </c>
      <c r="C133" s="42">
        <v>0.49417876157407409</v>
      </c>
      <c r="D133" s="43">
        <f t="shared" si="2"/>
        <v>4997.5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50</v>
      </c>
      <c r="B134" s="41">
        <v>99.95</v>
      </c>
      <c r="C134" s="42">
        <v>0.49417873842592591</v>
      </c>
      <c r="D134" s="43">
        <f t="shared" si="2"/>
        <v>4997.5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41</v>
      </c>
      <c r="B135" s="41">
        <v>99.96</v>
      </c>
      <c r="C135" s="42">
        <v>0.49417853009259255</v>
      </c>
      <c r="D135" s="43">
        <f t="shared" si="2"/>
        <v>4098.3599999999997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50</v>
      </c>
      <c r="B136" s="41">
        <v>99.96</v>
      </c>
      <c r="C136" s="42">
        <v>0.49417853009259255</v>
      </c>
      <c r="D136" s="43">
        <f t="shared" si="2"/>
        <v>4998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33</v>
      </c>
      <c r="B137" s="41">
        <v>99.99</v>
      </c>
      <c r="C137" s="42">
        <v>0.49417847222222222</v>
      </c>
      <c r="D137" s="43">
        <f t="shared" si="2"/>
        <v>3299.67</v>
      </c>
      <c r="E137" s="41" t="s">
        <v>21</v>
      </c>
      <c r="F137" s="30"/>
      <c r="G137" s="30"/>
      <c r="H137" s="30"/>
    </row>
    <row r="138" spans="1:9" x14ac:dyDescent="0.3">
      <c r="A138" s="40">
        <v>2</v>
      </c>
      <c r="B138" s="41">
        <v>100.04</v>
      </c>
      <c r="C138" s="42">
        <v>0.4936420949074074</v>
      </c>
      <c r="D138" s="43">
        <f t="shared" ref="D138:D201" si="3">ROUND(A138*B138,4)</f>
        <v>200.08</v>
      </c>
      <c r="E138" s="41" t="s">
        <v>21</v>
      </c>
      <c r="F138" s="30"/>
      <c r="G138" s="30"/>
      <c r="H138" s="30"/>
    </row>
    <row r="139" spans="1:9" x14ac:dyDescent="0.3">
      <c r="A139" s="40">
        <v>45</v>
      </c>
      <c r="B139" s="41">
        <v>100.06</v>
      </c>
      <c r="C139" s="42">
        <v>0.49364199074074078</v>
      </c>
      <c r="D139" s="43">
        <f t="shared" si="3"/>
        <v>4502.7</v>
      </c>
      <c r="E139" s="41" t="s">
        <v>21</v>
      </c>
      <c r="F139" s="30"/>
      <c r="G139" s="30"/>
      <c r="H139" s="30"/>
    </row>
    <row r="140" spans="1:9" x14ac:dyDescent="0.3">
      <c r="A140" s="40">
        <v>7</v>
      </c>
      <c r="B140" s="41">
        <v>100.06</v>
      </c>
      <c r="C140" s="42">
        <v>0.49364199074074078</v>
      </c>
      <c r="D140" s="43">
        <f t="shared" si="3"/>
        <v>700.42</v>
      </c>
      <c r="E140" s="41" t="s">
        <v>21</v>
      </c>
      <c r="F140" s="30"/>
      <c r="G140" s="30"/>
      <c r="H140" s="30"/>
    </row>
    <row r="141" spans="1:9" x14ac:dyDescent="0.3">
      <c r="A141" s="40">
        <v>9</v>
      </c>
      <c r="B141" s="41">
        <v>100.08</v>
      </c>
      <c r="C141" s="42">
        <v>0.49329149305555559</v>
      </c>
      <c r="D141" s="43">
        <f t="shared" si="3"/>
        <v>900.72</v>
      </c>
      <c r="E141" s="41" t="s">
        <v>21</v>
      </c>
      <c r="F141" s="44"/>
      <c r="G141" s="30"/>
      <c r="H141" s="30"/>
    </row>
    <row r="142" spans="1:9" x14ac:dyDescent="0.3">
      <c r="A142" s="40">
        <v>37</v>
      </c>
      <c r="B142" s="41">
        <v>99.99</v>
      </c>
      <c r="C142" s="42">
        <v>0.48757626157407402</v>
      </c>
      <c r="D142" s="43">
        <f t="shared" si="3"/>
        <v>3699.63</v>
      </c>
      <c r="E142" s="41" t="s">
        <v>21</v>
      </c>
      <c r="F142" s="44"/>
      <c r="G142" s="30"/>
      <c r="H142" s="30"/>
    </row>
    <row r="143" spans="1:9" x14ac:dyDescent="0.3">
      <c r="A143" s="40">
        <v>71</v>
      </c>
      <c r="B143" s="41">
        <v>100.04</v>
      </c>
      <c r="C143" s="42">
        <v>0.4861872337962963</v>
      </c>
      <c r="D143" s="43">
        <f t="shared" si="3"/>
        <v>7102.84</v>
      </c>
      <c r="E143" s="41" t="s">
        <v>21</v>
      </c>
      <c r="F143" s="44"/>
      <c r="G143" s="30"/>
      <c r="H143" s="30"/>
    </row>
    <row r="144" spans="1:9" x14ac:dyDescent="0.3">
      <c r="A144" s="40">
        <v>31</v>
      </c>
      <c r="B144" s="41">
        <v>100.2</v>
      </c>
      <c r="C144" s="42">
        <v>0.48329732638888889</v>
      </c>
      <c r="D144" s="43">
        <f t="shared" si="3"/>
        <v>3106.2</v>
      </c>
      <c r="E144" s="41" t="s">
        <v>21</v>
      </c>
      <c r="F144" s="44"/>
      <c r="G144" s="30"/>
      <c r="H144" s="30"/>
    </row>
    <row r="145" spans="1:6" x14ac:dyDescent="0.3">
      <c r="A145" s="40">
        <v>6</v>
      </c>
      <c r="B145" s="41">
        <v>100.2</v>
      </c>
      <c r="C145" s="42">
        <v>0.48329732638888889</v>
      </c>
      <c r="D145" s="43">
        <f t="shared" si="3"/>
        <v>601.20000000000005</v>
      </c>
      <c r="E145" s="41" t="s">
        <v>21</v>
      </c>
      <c r="F145" s="44"/>
    </row>
    <row r="146" spans="1:6" x14ac:dyDescent="0.3">
      <c r="A146" s="40">
        <v>50</v>
      </c>
      <c r="B146" s="41">
        <v>100.2</v>
      </c>
      <c r="C146" s="42">
        <v>0.48328771990740743</v>
      </c>
      <c r="D146" s="43">
        <f t="shared" si="3"/>
        <v>5010</v>
      </c>
      <c r="E146" s="41" t="s">
        <v>21</v>
      </c>
      <c r="F146" s="44"/>
    </row>
    <row r="147" spans="1:6" x14ac:dyDescent="0.3">
      <c r="A147" s="40">
        <v>63</v>
      </c>
      <c r="B147" s="41">
        <v>100.24</v>
      </c>
      <c r="C147" s="42">
        <v>0.48152142361111111</v>
      </c>
      <c r="D147" s="43">
        <f t="shared" si="3"/>
        <v>6315.12</v>
      </c>
      <c r="E147" s="41" t="s">
        <v>21</v>
      </c>
      <c r="F147" s="44"/>
    </row>
    <row r="148" spans="1:6" x14ac:dyDescent="0.3">
      <c r="A148" s="40">
        <v>76</v>
      </c>
      <c r="B148" s="41">
        <v>100.22</v>
      </c>
      <c r="C148" s="42">
        <v>0.47507953703703704</v>
      </c>
      <c r="D148" s="43">
        <f t="shared" si="3"/>
        <v>7616.72</v>
      </c>
      <c r="E148" s="41" t="s">
        <v>21</v>
      </c>
      <c r="F148" s="44"/>
    </row>
    <row r="149" spans="1:6" x14ac:dyDescent="0.3">
      <c r="A149" s="40">
        <v>42</v>
      </c>
      <c r="B149" s="41">
        <v>100.26</v>
      </c>
      <c r="C149" s="42">
        <v>0.4750793981481482</v>
      </c>
      <c r="D149" s="43">
        <f t="shared" si="3"/>
        <v>4210.92</v>
      </c>
      <c r="E149" s="41" t="s">
        <v>21</v>
      </c>
      <c r="F149" s="44"/>
    </row>
    <row r="150" spans="1:6" x14ac:dyDescent="0.3">
      <c r="A150" s="40">
        <v>17</v>
      </c>
      <c r="B150" s="41">
        <v>100.54</v>
      </c>
      <c r="C150" s="42">
        <v>0.47280768518518518</v>
      </c>
      <c r="D150" s="43">
        <f t="shared" si="3"/>
        <v>1709.18</v>
      </c>
      <c r="E150" s="41" t="s">
        <v>21</v>
      </c>
      <c r="F150" s="44"/>
    </row>
    <row r="151" spans="1:6" x14ac:dyDescent="0.3">
      <c r="A151" s="40">
        <v>85</v>
      </c>
      <c r="B151" s="41">
        <v>100.54</v>
      </c>
      <c r="C151" s="42">
        <v>0.47280768518518518</v>
      </c>
      <c r="D151" s="43">
        <f t="shared" si="3"/>
        <v>8545.9</v>
      </c>
      <c r="E151" s="41" t="s">
        <v>21</v>
      </c>
      <c r="F151" s="30"/>
    </row>
    <row r="152" spans="1:6" x14ac:dyDescent="0.3">
      <c r="A152" s="40">
        <v>39</v>
      </c>
      <c r="B152" s="41">
        <v>100.5</v>
      </c>
      <c r="C152" s="42">
        <v>0.46819238425925924</v>
      </c>
      <c r="D152" s="43">
        <f t="shared" si="3"/>
        <v>3919.5</v>
      </c>
      <c r="E152" s="41" t="s">
        <v>21</v>
      </c>
      <c r="F152" s="30"/>
    </row>
    <row r="153" spans="1:6" x14ac:dyDescent="0.3">
      <c r="A153" s="40">
        <v>73</v>
      </c>
      <c r="B153" s="41">
        <v>100.58</v>
      </c>
      <c r="C153" s="42">
        <v>0.46680836805555553</v>
      </c>
      <c r="D153" s="43">
        <f t="shared" si="3"/>
        <v>7342.34</v>
      </c>
      <c r="E153" s="41" t="s">
        <v>21</v>
      </c>
      <c r="F153" s="30"/>
    </row>
    <row r="154" spans="1:6" x14ac:dyDescent="0.3">
      <c r="A154" s="40">
        <v>47</v>
      </c>
      <c r="B154" s="41">
        <v>100.68</v>
      </c>
      <c r="C154" s="42">
        <v>0.46488081018518518</v>
      </c>
      <c r="D154" s="43">
        <f t="shared" si="3"/>
        <v>4731.96</v>
      </c>
      <c r="E154" s="41" t="s">
        <v>21</v>
      </c>
      <c r="F154" s="30"/>
    </row>
    <row r="155" spans="1:6" x14ac:dyDescent="0.3">
      <c r="A155" s="40">
        <v>22</v>
      </c>
      <c r="B155" s="41">
        <v>100.76</v>
      </c>
      <c r="C155" s="42">
        <v>0.46433752314814813</v>
      </c>
      <c r="D155" s="43">
        <f t="shared" si="3"/>
        <v>2216.7199999999998</v>
      </c>
      <c r="E155" s="41" t="s">
        <v>21</v>
      </c>
      <c r="F155" s="44"/>
    </row>
    <row r="156" spans="1:6" x14ac:dyDescent="0.3">
      <c r="A156" s="40">
        <v>1</v>
      </c>
      <c r="B156" s="41">
        <v>100.7</v>
      </c>
      <c r="C156" s="42">
        <v>0.46354040509259259</v>
      </c>
      <c r="D156" s="43">
        <f t="shared" si="3"/>
        <v>100.7</v>
      </c>
      <c r="E156" s="41" t="s">
        <v>21</v>
      </c>
      <c r="F156" s="44"/>
    </row>
    <row r="157" spans="1:6" x14ac:dyDescent="0.3">
      <c r="A157" s="40">
        <v>26</v>
      </c>
      <c r="B157" s="41">
        <v>100.7</v>
      </c>
      <c r="C157" s="42">
        <v>0.46329876157407407</v>
      </c>
      <c r="D157" s="43">
        <f t="shared" si="3"/>
        <v>2618.1999999999998</v>
      </c>
      <c r="E157" s="41" t="s">
        <v>21</v>
      </c>
      <c r="F157" s="44"/>
    </row>
    <row r="158" spans="1:6" x14ac:dyDescent="0.3">
      <c r="A158" s="40">
        <v>13</v>
      </c>
      <c r="B158" s="41">
        <v>100.82</v>
      </c>
      <c r="C158" s="42">
        <v>0.4621747453703704</v>
      </c>
      <c r="D158" s="43">
        <f t="shared" si="3"/>
        <v>1310.6600000000001</v>
      </c>
      <c r="E158" s="41" t="s">
        <v>21</v>
      </c>
      <c r="F158" s="44"/>
    </row>
    <row r="159" spans="1:6" x14ac:dyDescent="0.3">
      <c r="A159" s="40">
        <v>14</v>
      </c>
      <c r="B159" s="41">
        <v>100.84</v>
      </c>
      <c r="C159" s="42">
        <v>0.46217473379629631</v>
      </c>
      <c r="D159" s="43">
        <f t="shared" si="3"/>
        <v>1411.76</v>
      </c>
      <c r="E159" s="41" t="s">
        <v>21</v>
      </c>
    </row>
    <row r="160" spans="1:6" x14ac:dyDescent="0.3">
      <c r="A160" s="40">
        <v>32</v>
      </c>
      <c r="B160" s="41">
        <v>100.84</v>
      </c>
      <c r="C160" s="42">
        <v>0.46217473379629631</v>
      </c>
      <c r="D160" s="43">
        <f t="shared" si="3"/>
        <v>3226.88</v>
      </c>
      <c r="E160" s="41" t="s">
        <v>21</v>
      </c>
    </row>
    <row r="161" spans="1:9" x14ac:dyDescent="0.3">
      <c r="A161" s="40">
        <v>30</v>
      </c>
      <c r="B161" s="41">
        <v>100.9</v>
      </c>
      <c r="C161" s="42">
        <v>0.45556156250000002</v>
      </c>
      <c r="D161" s="43">
        <f t="shared" si="3"/>
        <v>3027</v>
      </c>
      <c r="E161" s="41" t="s">
        <v>21</v>
      </c>
    </row>
    <row r="162" spans="1:9" x14ac:dyDescent="0.3">
      <c r="A162" s="40">
        <v>70</v>
      </c>
      <c r="B162" s="41">
        <v>100.9</v>
      </c>
      <c r="C162" s="42">
        <v>0.45556156250000002</v>
      </c>
      <c r="D162" s="43">
        <f t="shared" si="3"/>
        <v>7063</v>
      </c>
      <c r="E162" s="41" t="s">
        <v>21</v>
      </c>
    </row>
    <row r="163" spans="1:9" x14ac:dyDescent="0.3">
      <c r="A163" s="40">
        <v>35</v>
      </c>
      <c r="B163" s="41">
        <v>100.94</v>
      </c>
      <c r="C163" s="42">
        <v>0.45492104166666669</v>
      </c>
      <c r="D163" s="43">
        <f t="shared" si="3"/>
        <v>3532.9</v>
      </c>
      <c r="E163" s="41" t="s">
        <v>21</v>
      </c>
    </row>
    <row r="164" spans="1:9" x14ac:dyDescent="0.3">
      <c r="A164" s="40">
        <v>4</v>
      </c>
      <c r="B164" s="41">
        <v>100.8</v>
      </c>
      <c r="C164" s="42">
        <v>0.45404491898148147</v>
      </c>
      <c r="D164" s="43">
        <f t="shared" si="3"/>
        <v>403.2</v>
      </c>
      <c r="E164" s="41" t="s">
        <v>21</v>
      </c>
    </row>
    <row r="165" spans="1:9" x14ac:dyDescent="0.3">
      <c r="A165" s="40">
        <v>49</v>
      </c>
      <c r="B165" s="41">
        <v>100.8</v>
      </c>
      <c r="C165" s="42">
        <v>0.45404491898148147</v>
      </c>
      <c r="D165" s="43">
        <f t="shared" si="3"/>
        <v>4939.2</v>
      </c>
      <c r="E165" s="41" t="s">
        <v>21</v>
      </c>
    </row>
    <row r="166" spans="1:9" x14ac:dyDescent="0.3">
      <c r="A166" s="40">
        <v>47</v>
      </c>
      <c r="B166" s="41">
        <v>100.44</v>
      </c>
      <c r="C166" s="42">
        <v>0.44909019675925926</v>
      </c>
      <c r="D166" s="43">
        <f t="shared" si="3"/>
        <v>4720.68</v>
      </c>
      <c r="E166" s="41" t="s">
        <v>21</v>
      </c>
    </row>
    <row r="167" spans="1:9" x14ac:dyDescent="0.3">
      <c r="A167" s="40">
        <v>12</v>
      </c>
      <c r="B167" s="41">
        <v>100.42</v>
      </c>
      <c r="C167" s="42">
        <v>0.44798320601851849</v>
      </c>
      <c r="D167" s="43">
        <f t="shared" si="3"/>
        <v>1205.04</v>
      </c>
      <c r="E167" s="41" t="s">
        <v>21</v>
      </c>
    </row>
    <row r="168" spans="1:9" x14ac:dyDescent="0.3">
      <c r="A168" s="40">
        <v>33</v>
      </c>
      <c r="B168" s="41">
        <v>100.42</v>
      </c>
      <c r="C168" s="42">
        <v>0.44798320601851849</v>
      </c>
      <c r="D168" s="43">
        <f t="shared" si="3"/>
        <v>3313.86</v>
      </c>
      <c r="E168" s="41" t="s">
        <v>21</v>
      </c>
    </row>
    <row r="169" spans="1:9" x14ac:dyDescent="0.3">
      <c r="A169" s="40">
        <v>60</v>
      </c>
      <c r="B169" s="41">
        <v>100.38</v>
      </c>
      <c r="C169" s="42">
        <v>0.44436934027777775</v>
      </c>
      <c r="D169" s="43">
        <f t="shared" si="3"/>
        <v>6022.8</v>
      </c>
      <c r="E169" s="41" t="s">
        <v>21</v>
      </c>
    </row>
    <row r="170" spans="1:9" x14ac:dyDescent="0.3">
      <c r="A170" s="40">
        <v>40</v>
      </c>
      <c r="B170" s="41">
        <v>100.38</v>
      </c>
      <c r="C170" s="42">
        <v>0.44436934027777775</v>
      </c>
      <c r="D170" s="43">
        <f t="shared" si="3"/>
        <v>4015.2</v>
      </c>
      <c r="E170" s="41" t="s">
        <v>21</v>
      </c>
    </row>
    <row r="171" spans="1:9" x14ac:dyDescent="0.3">
      <c r="A171" s="40">
        <v>47</v>
      </c>
      <c r="B171" s="41">
        <v>100.16</v>
      </c>
      <c r="C171" s="42">
        <v>0.44074903935185183</v>
      </c>
      <c r="D171" s="43">
        <f t="shared" si="3"/>
        <v>4707.5200000000004</v>
      </c>
      <c r="E171" s="41" t="s">
        <v>21</v>
      </c>
    </row>
    <row r="172" spans="1:9" x14ac:dyDescent="0.3">
      <c r="A172" s="40">
        <v>26</v>
      </c>
      <c r="B172" s="41">
        <v>100.16</v>
      </c>
      <c r="C172" s="42">
        <v>0.44074903935185183</v>
      </c>
      <c r="D172" s="43">
        <f t="shared" si="3"/>
        <v>2604.16</v>
      </c>
      <c r="E172" s="41" t="s">
        <v>21</v>
      </c>
    </row>
    <row r="173" spans="1:9" x14ac:dyDescent="0.3">
      <c r="A173" s="40">
        <v>65</v>
      </c>
      <c r="B173" s="41">
        <v>100.42</v>
      </c>
      <c r="C173" s="42">
        <v>0.43657399305555561</v>
      </c>
      <c r="D173" s="43">
        <f t="shared" si="3"/>
        <v>6527.3</v>
      </c>
      <c r="E173" s="41" t="s">
        <v>21</v>
      </c>
      <c r="F173" s="44"/>
      <c r="G173" s="61"/>
      <c r="H173" s="61"/>
      <c r="I173" s="12"/>
    </row>
    <row r="174" spans="1:9" x14ac:dyDescent="0.3">
      <c r="A174" s="40">
        <v>76</v>
      </c>
      <c r="B174" s="41">
        <v>100.48</v>
      </c>
      <c r="C174" s="42">
        <v>0.43655111111111111</v>
      </c>
      <c r="D174" s="43">
        <f t="shared" si="3"/>
        <v>7636.48</v>
      </c>
      <c r="E174" s="41" t="s">
        <v>21</v>
      </c>
      <c r="F174" s="44"/>
      <c r="G174" s="61"/>
      <c r="H174" s="61"/>
      <c r="I174" s="12"/>
    </row>
    <row r="175" spans="1:9" x14ac:dyDescent="0.3">
      <c r="A175" s="40">
        <v>16</v>
      </c>
      <c r="B175" s="41">
        <v>100.46</v>
      </c>
      <c r="C175" s="42">
        <v>0.4341893171296296</v>
      </c>
      <c r="D175" s="43">
        <f t="shared" si="3"/>
        <v>1607.36</v>
      </c>
      <c r="E175" s="41" t="s">
        <v>21</v>
      </c>
      <c r="F175" s="44"/>
      <c r="G175" s="61"/>
      <c r="H175" s="61"/>
      <c r="I175" s="12"/>
    </row>
    <row r="176" spans="1:9" x14ac:dyDescent="0.3">
      <c r="A176" s="40">
        <v>12</v>
      </c>
      <c r="B176" s="41">
        <v>100.46</v>
      </c>
      <c r="C176" s="42">
        <v>0.4341893171296296</v>
      </c>
      <c r="D176" s="43">
        <f t="shared" si="3"/>
        <v>1205.52</v>
      </c>
      <c r="E176" s="41" t="s">
        <v>21</v>
      </c>
      <c r="F176" s="44"/>
      <c r="G176" s="30"/>
      <c r="H176" s="30"/>
      <c r="I176" s="12"/>
    </row>
    <row r="177" spans="1:9" x14ac:dyDescent="0.3">
      <c r="A177" s="40">
        <v>42</v>
      </c>
      <c r="B177" s="41">
        <v>100.46</v>
      </c>
      <c r="C177" s="42">
        <v>0.43418927083333331</v>
      </c>
      <c r="D177" s="43">
        <f t="shared" si="3"/>
        <v>4219.32</v>
      </c>
      <c r="E177" s="41" t="s">
        <v>21</v>
      </c>
      <c r="F177" s="44"/>
      <c r="G177" s="30"/>
      <c r="H177" s="30"/>
      <c r="I177" s="12"/>
    </row>
    <row r="178" spans="1:9" x14ac:dyDescent="0.3">
      <c r="A178" s="40">
        <v>31</v>
      </c>
      <c r="B178" s="41">
        <v>100.48</v>
      </c>
      <c r="C178" s="42">
        <v>0.43418903935185188</v>
      </c>
      <c r="D178" s="43">
        <f t="shared" si="3"/>
        <v>3114.88</v>
      </c>
      <c r="E178" s="41" t="s">
        <v>21</v>
      </c>
      <c r="F178" s="30"/>
      <c r="G178" s="30"/>
      <c r="H178" s="30"/>
    </row>
    <row r="179" spans="1:9" x14ac:dyDescent="0.3">
      <c r="A179" s="40">
        <v>17</v>
      </c>
      <c r="B179" s="41">
        <v>100.32</v>
      </c>
      <c r="C179" s="42">
        <v>0.43239699074074073</v>
      </c>
      <c r="D179" s="43">
        <f t="shared" si="3"/>
        <v>1705.44</v>
      </c>
      <c r="E179" s="41" t="s">
        <v>21</v>
      </c>
      <c r="F179" s="30"/>
      <c r="G179" s="30"/>
      <c r="H179" s="30"/>
    </row>
    <row r="180" spans="1:9" x14ac:dyDescent="0.3">
      <c r="A180" s="40">
        <v>85</v>
      </c>
      <c r="B180" s="41">
        <v>100.82</v>
      </c>
      <c r="C180" s="42">
        <v>0.42889986111111106</v>
      </c>
      <c r="D180" s="43">
        <f t="shared" si="3"/>
        <v>8569.7000000000007</v>
      </c>
      <c r="E180" s="41" t="s">
        <v>21</v>
      </c>
      <c r="F180" s="30"/>
      <c r="G180" s="30"/>
      <c r="H180" s="30"/>
    </row>
    <row r="181" spans="1:9" x14ac:dyDescent="0.3">
      <c r="A181" s="40">
        <v>23</v>
      </c>
      <c r="B181" s="41">
        <v>101.04</v>
      </c>
      <c r="C181" s="42">
        <v>0.42732039351851853</v>
      </c>
      <c r="D181" s="43">
        <f t="shared" si="3"/>
        <v>2323.92</v>
      </c>
      <c r="E181" s="41" t="s">
        <v>21</v>
      </c>
      <c r="F181" s="30"/>
      <c r="G181" s="30"/>
      <c r="H181" s="30"/>
    </row>
    <row r="182" spans="1:9" x14ac:dyDescent="0.3">
      <c r="A182" s="40">
        <v>18</v>
      </c>
      <c r="B182" s="41">
        <v>101.04</v>
      </c>
      <c r="C182" s="42">
        <v>0.42732039351851853</v>
      </c>
      <c r="D182" s="43">
        <f t="shared" si="3"/>
        <v>1818.72</v>
      </c>
      <c r="E182" s="41" t="s">
        <v>21</v>
      </c>
      <c r="F182" s="30"/>
      <c r="G182" s="30"/>
      <c r="H182" s="30"/>
    </row>
    <row r="183" spans="1:9" x14ac:dyDescent="0.3">
      <c r="A183" s="40">
        <v>36</v>
      </c>
      <c r="B183" s="41">
        <v>101.26</v>
      </c>
      <c r="C183" s="42">
        <v>0.42432974537037033</v>
      </c>
      <c r="D183" s="43">
        <f t="shared" si="3"/>
        <v>3645.36</v>
      </c>
      <c r="E183" s="41" t="s">
        <v>21</v>
      </c>
      <c r="F183" s="30"/>
      <c r="G183" s="30"/>
      <c r="H183" s="30"/>
    </row>
    <row r="184" spans="1:9" x14ac:dyDescent="0.3">
      <c r="A184" s="40">
        <v>51</v>
      </c>
      <c r="B184" s="41">
        <v>101.28</v>
      </c>
      <c r="C184" s="42">
        <v>0.42432966435185188</v>
      </c>
      <c r="D184" s="43">
        <f t="shared" si="3"/>
        <v>5165.28</v>
      </c>
      <c r="E184" s="41" t="s">
        <v>21</v>
      </c>
      <c r="F184" s="30"/>
      <c r="G184" s="30"/>
      <c r="H184" s="30"/>
    </row>
    <row r="185" spans="1:9" x14ac:dyDescent="0.3">
      <c r="A185" s="40">
        <v>45</v>
      </c>
      <c r="B185" s="41">
        <v>100.98</v>
      </c>
      <c r="C185" s="42">
        <v>0.42018927083333329</v>
      </c>
      <c r="D185" s="43">
        <f t="shared" si="3"/>
        <v>4544.1000000000004</v>
      </c>
      <c r="E185" s="41" t="s">
        <v>21</v>
      </c>
      <c r="F185" s="30"/>
      <c r="G185" s="30"/>
      <c r="H185" s="30"/>
    </row>
    <row r="186" spans="1:9" x14ac:dyDescent="0.3">
      <c r="A186" s="40">
        <v>78</v>
      </c>
      <c r="B186" s="41">
        <v>101.02</v>
      </c>
      <c r="C186" s="42">
        <v>0.42012033564814816</v>
      </c>
      <c r="D186" s="43">
        <f t="shared" si="3"/>
        <v>7879.56</v>
      </c>
      <c r="E186" s="41" t="s">
        <v>21</v>
      </c>
      <c r="F186" s="30"/>
      <c r="G186" s="30"/>
      <c r="H186" s="30"/>
    </row>
    <row r="187" spans="1:9" x14ac:dyDescent="0.3">
      <c r="A187" s="40">
        <v>49</v>
      </c>
      <c r="B187" s="41">
        <v>101.2</v>
      </c>
      <c r="C187" s="42">
        <v>0.41885456018518519</v>
      </c>
      <c r="D187" s="43">
        <f t="shared" si="3"/>
        <v>4958.8</v>
      </c>
      <c r="E187" s="41" t="s">
        <v>21</v>
      </c>
      <c r="F187" s="30"/>
      <c r="G187" s="30"/>
      <c r="H187" s="30"/>
    </row>
    <row r="188" spans="1:9" x14ac:dyDescent="0.3">
      <c r="A188" s="40">
        <v>9</v>
      </c>
      <c r="B188" s="41">
        <v>101.16</v>
      </c>
      <c r="C188" s="42">
        <v>0.41826452546296294</v>
      </c>
      <c r="D188" s="43">
        <f t="shared" si="3"/>
        <v>910.44</v>
      </c>
      <c r="E188" s="41" t="s">
        <v>21</v>
      </c>
      <c r="F188" s="30"/>
      <c r="G188" s="30"/>
      <c r="H188" s="30"/>
    </row>
    <row r="189" spans="1:9" x14ac:dyDescent="0.3">
      <c r="A189" s="40">
        <v>70</v>
      </c>
      <c r="B189" s="41">
        <v>101.22</v>
      </c>
      <c r="C189" s="42">
        <v>0.41810885416666665</v>
      </c>
      <c r="D189" s="43">
        <f t="shared" si="3"/>
        <v>7085.4</v>
      </c>
      <c r="E189" s="41" t="s">
        <v>21</v>
      </c>
      <c r="F189" s="30"/>
      <c r="G189" s="30"/>
      <c r="H189" s="30"/>
    </row>
    <row r="190" spans="1:9" x14ac:dyDescent="0.3">
      <c r="A190" s="40">
        <v>79</v>
      </c>
      <c r="B190" s="41">
        <v>100.72</v>
      </c>
      <c r="C190" s="42">
        <v>0.41335968750000002</v>
      </c>
      <c r="D190" s="43">
        <f t="shared" si="3"/>
        <v>7956.88</v>
      </c>
      <c r="E190" s="41" t="s">
        <v>21</v>
      </c>
      <c r="F190" s="30"/>
      <c r="G190" s="30"/>
      <c r="H190" s="30"/>
    </row>
    <row r="191" spans="1:9" x14ac:dyDescent="0.3">
      <c r="A191" s="40">
        <v>9</v>
      </c>
      <c r="B191" s="41">
        <v>100.72</v>
      </c>
      <c r="C191" s="42">
        <v>0.41118104166666664</v>
      </c>
      <c r="D191" s="43">
        <f t="shared" si="3"/>
        <v>906.48</v>
      </c>
      <c r="E191" s="41" t="s">
        <v>21</v>
      </c>
      <c r="F191" s="30"/>
      <c r="G191" s="30"/>
      <c r="H191" s="30"/>
    </row>
    <row r="192" spans="1:9" x14ac:dyDescent="0.3">
      <c r="A192" s="40">
        <v>51</v>
      </c>
      <c r="B192" s="41">
        <v>100.74</v>
      </c>
      <c r="C192" s="42">
        <v>0.41118104166666664</v>
      </c>
      <c r="D192" s="43">
        <f t="shared" si="3"/>
        <v>5137.74</v>
      </c>
      <c r="E192" s="41" t="s">
        <v>21</v>
      </c>
      <c r="F192" s="30"/>
      <c r="G192" s="30"/>
      <c r="H192" s="30"/>
    </row>
    <row r="193" spans="1:8" x14ac:dyDescent="0.3">
      <c r="A193" s="40">
        <v>37</v>
      </c>
      <c r="B193" s="41">
        <v>100.66</v>
      </c>
      <c r="C193" s="42">
        <v>0.4102924652777778</v>
      </c>
      <c r="D193" s="43">
        <f t="shared" si="3"/>
        <v>3724.42</v>
      </c>
      <c r="E193" s="41" t="s">
        <v>21</v>
      </c>
      <c r="F193" s="30"/>
      <c r="G193" s="30"/>
      <c r="H193" s="30"/>
    </row>
    <row r="194" spans="1:8" x14ac:dyDescent="0.3">
      <c r="A194" s="40">
        <v>10</v>
      </c>
      <c r="B194" s="41">
        <v>100.88</v>
      </c>
      <c r="C194" s="42">
        <v>0.40760998842592594</v>
      </c>
      <c r="D194" s="43">
        <f t="shared" si="3"/>
        <v>1008.8</v>
      </c>
      <c r="E194" s="41" t="s">
        <v>21</v>
      </c>
      <c r="F194" s="30"/>
      <c r="G194" s="30"/>
      <c r="H194" s="30"/>
    </row>
    <row r="195" spans="1:8" x14ac:dyDescent="0.3">
      <c r="A195" s="40">
        <v>44</v>
      </c>
      <c r="B195" s="41">
        <v>100.88</v>
      </c>
      <c r="C195" s="42">
        <v>0.40760998842592594</v>
      </c>
      <c r="D195" s="43">
        <f t="shared" si="3"/>
        <v>4438.72</v>
      </c>
      <c r="E195" s="41" t="s">
        <v>21</v>
      </c>
      <c r="F195" s="30"/>
      <c r="G195" s="30"/>
      <c r="H195" s="30"/>
    </row>
    <row r="196" spans="1:8" x14ac:dyDescent="0.3">
      <c r="A196" s="40">
        <v>46</v>
      </c>
      <c r="B196" s="41">
        <v>100.88</v>
      </c>
      <c r="C196" s="42">
        <v>0.40760998842592594</v>
      </c>
      <c r="D196" s="43">
        <f t="shared" si="3"/>
        <v>4640.4799999999996</v>
      </c>
      <c r="E196" s="41" t="s">
        <v>21</v>
      </c>
      <c r="F196" s="30"/>
      <c r="G196" s="30"/>
      <c r="H196" s="30"/>
    </row>
    <row r="197" spans="1:8" x14ac:dyDescent="0.3">
      <c r="A197" s="40">
        <v>106</v>
      </c>
      <c r="B197" s="41">
        <v>100.72</v>
      </c>
      <c r="C197" s="42">
        <v>0.40482282407407411</v>
      </c>
      <c r="D197" s="43">
        <f t="shared" si="3"/>
        <v>10676.32</v>
      </c>
      <c r="E197" s="41" t="s">
        <v>21</v>
      </c>
      <c r="F197" s="30"/>
      <c r="G197" s="30"/>
      <c r="H197" s="30"/>
    </row>
    <row r="198" spans="1:8" x14ac:dyDescent="0.3">
      <c r="A198" s="40">
        <v>11</v>
      </c>
      <c r="B198" s="41">
        <v>100.92</v>
      </c>
      <c r="C198" s="42">
        <v>0.40223256944444441</v>
      </c>
      <c r="D198" s="43">
        <f t="shared" si="3"/>
        <v>1110.1199999999999</v>
      </c>
      <c r="E198" s="41" t="s">
        <v>21</v>
      </c>
      <c r="F198" s="30"/>
      <c r="G198" s="30"/>
      <c r="H198" s="30"/>
    </row>
    <row r="199" spans="1:8" x14ac:dyDescent="0.3">
      <c r="A199" s="40">
        <v>30</v>
      </c>
      <c r="B199" s="41">
        <v>100.92</v>
      </c>
      <c r="C199" s="42">
        <v>0.40223255787037032</v>
      </c>
      <c r="D199" s="43">
        <f t="shared" si="3"/>
        <v>3027.6</v>
      </c>
      <c r="E199" s="41" t="s">
        <v>21</v>
      </c>
      <c r="F199" s="30"/>
      <c r="G199" s="30"/>
      <c r="H199" s="30"/>
    </row>
    <row r="200" spans="1:8" x14ac:dyDescent="0.3">
      <c r="A200" s="40">
        <v>14</v>
      </c>
      <c r="B200" s="41">
        <v>101</v>
      </c>
      <c r="C200" s="42">
        <v>0.40198001157407409</v>
      </c>
      <c r="D200" s="43">
        <f t="shared" si="3"/>
        <v>1414</v>
      </c>
      <c r="E200" s="41" t="s">
        <v>21</v>
      </c>
      <c r="F200" s="30"/>
      <c r="G200" s="30"/>
      <c r="H200" s="30"/>
    </row>
    <row r="201" spans="1:8" x14ac:dyDescent="0.3">
      <c r="A201" s="40">
        <v>58</v>
      </c>
      <c r="B201" s="41">
        <v>101.36</v>
      </c>
      <c r="C201" s="42">
        <v>0.40093207175925927</v>
      </c>
      <c r="D201" s="43">
        <f t="shared" si="3"/>
        <v>5878.88</v>
      </c>
      <c r="E201" s="41" t="s">
        <v>21</v>
      </c>
      <c r="F201" s="30"/>
      <c r="G201" s="30"/>
      <c r="H201" s="30"/>
    </row>
    <row r="202" spans="1:8" x14ac:dyDescent="0.3">
      <c r="A202" s="40">
        <v>58</v>
      </c>
      <c r="B202" s="41">
        <v>101.42</v>
      </c>
      <c r="C202" s="42">
        <v>0.40090510416666669</v>
      </c>
      <c r="D202" s="43">
        <f t="shared" ref="D202:D265" si="4">ROUND(A202*B202,4)</f>
        <v>5882.36</v>
      </c>
      <c r="E202" s="41" t="s">
        <v>21</v>
      </c>
      <c r="F202" s="30"/>
      <c r="G202" s="30"/>
      <c r="H202" s="30"/>
    </row>
    <row r="203" spans="1:8" x14ac:dyDescent="0.3">
      <c r="A203" s="40">
        <v>12</v>
      </c>
      <c r="B203" s="41">
        <v>101.32</v>
      </c>
      <c r="C203" s="42">
        <v>0.39615251157407405</v>
      </c>
      <c r="D203" s="43">
        <f t="shared" si="4"/>
        <v>1215.8399999999999</v>
      </c>
      <c r="E203" s="41" t="s">
        <v>21</v>
      </c>
      <c r="F203" s="30"/>
      <c r="G203" s="30"/>
      <c r="H203" s="30"/>
    </row>
    <row r="204" spans="1:8" x14ac:dyDescent="0.3">
      <c r="A204" s="40">
        <v>44</v>
      </c>
      <c r="B204" s="41">
        <v>101.32</v>
      </c>
      <c r="C204" s="42">
        <v>0.39615249999999996</v>
      </c>
      <c r="D204" s="43">
        <f t="shared" si="4"/>
        <v>4458.08</v>
      </c>
      <c r="E204" s="41" t="s">
        <v>21</v>
      </c>
      <c r="F204" s="30"/>
      <c r="G204" s="30"/>
      <c r="H204" s="30"/>
    </row>
    <row r="205" spans="1:8" x14ac:dyDescent="0.3">
      <c r="A205" s="40">
        <v>15</v>
      </c>
      <c r="B205" s="41">
        <v>101.32</v>
      </c>
      <c r="C205" s="42">
        <v>0.39615249999999996</v>
      </c>
      <c r="D205" s="43">
        <f t="shared" si="4"/>
        <v>1519.8</v>
      </c>
      <c r="E205" s="41" t="s">
        <v>21</v>
      </c>
      <c r="F205" s="30"/>
      <c r="G205" s="30"/>
      <c r="H205" s="30"/>
    </row>
    <row r="206" spans="1:8" x14ac:dyDescent="0.3">
      <c r="A206" s="40">
        <v>17</v>
      </c>
      <c r="B206" s="41">
        <v>101.34</v>
      </c>
      <c r="C206" s="42">
        <v>0.39612305555555555</v>
      </c>
      <c r="D206" s="43">
        <f t="shared" si="4"/>
        <v>1722.78</v>
      </c>
      <c r="E206" s="41" t="s">
        <v>21</v>
      </c>
      <c r="F206" s="30"/>
      <c r="G206" s="30"/>
      <c r="H206" s="30"/>
    </row>
    <row r="207" spans="1:8" x14ac:dyDescent="0.3">
      <c r="A207" s="40">
        <v>84</v>
      </c>
      <c r="B207" s="41">
        <v>101.34</v>
      </c>
      <c r="C207" s="42">
        <v>0.39612296296296295</v>
      </c>
      <c r="D207" s="43">
        <f t="shared" si="4"/>
        <v>8512.56</v>
      </c>
      <c r="E207" s="41" t="s">
        <v>21</v>
      </c>
      <c r="F207" s="30"/>
      <c r="G207" s="30"/>
      <c r="H207" s="30"/>
    </row>
    <row r="208" spans="1:8" x14ac:dyDescent="0.3">
      <c r="A208" s="40">
        <v>9</v>
      </c>
      <c r="B208" s="41">
        <v>101.14</v>
      </c>
      <c r="C208" s="42">
        <v>0.39397814814814813</v>
      </c>
      <c r="D208" s="43">
        <f t="shared" si="4"/>
        <v>910.26</v>
      </c>
      <c r="E208" s="41" t="s">
        <v>21</v>
      </c>
      <c r="F208" s="30"/>
      <c r="G208" s="30"/>
      <c r="H208" s="30"/>
    </row>
    <row r="209" spans="1:8" x14ac:dyDescent="0.3">
      <c r="A209" s="40">
        <v>91</v>
      </c>
      <c r="B209" s="41">
        <v>101.04</v>
      </c>
      <c r="C209" s="42">
        <v>0.3912190509259259</v>
      </c>
      <c r="D209" s="43">
        <f t="shared" si="4"/>
        <v>9194.64</v>
      </c>
      <c r="E209" s="41" t="s">
        <v>21</v>
      </c>
      <c r="F209" s="30"/>
      <c r="G209" s="30"/>
      <c r="H209" s="30"/>
    </row>
    <row r="210" spans="1:8" x14ac:dyDescent="0.3">
      <c r="A210" s="40">
        <v>26</v>
      </c>
      <c r="B210" s="41">
        <v>101.12</v>
      </c>
      <c r="C210" s="42">
        <v>0.39038777777777778</v>
      </c>
      <c r="D210" s="43">
        <f t="shared" si="4"/>
        <v>2629.12</v>
      </c>
      <c r="E210" s="41" t="s">
        <v>21</v>
      </c>
      <c r="F210" s="30"/>
      <c r="G210" s="30"/>
      <c r="H210" s="30"/>
    </row>
    <row r="211" spans="1:8" x14ac:dyDescent="0.3">
      <c r="A211" s="40">
        <v>2</v>
      </c>
      <c r="B211" s="41">
        <v>101.12</v>
      </c>
      <c r="C211" s="42">
        <v>0.39038777777777778</v>
      </c>
      <c r="D211" s="43">
        <f t="shared" si="4"/>
        <v>202.24</v>
      </c>
      <c r="E211" s="41" t="s">
        <v>21</v>
      </c>
      <c r="F211" s="30"/>
      <c r="G211" s="30"/>
      <c r="H211" s="30"/>
    </row>
    <row r="212" spans="1:8" x14ac:dyDescent="0.3">
      <c r="A212" s="40">
        <v>104</v>
      </c>
      <c r="B212" s="41">
        <v>101.34</v>
      </c>
      <c r="C212" s="42">
        <v>0.38806200231481486</v>
      </c>
      <c r="D212" s="43">
        <f t="shared" si="4"/>
        <v>10539.36</v>
      </c>
      <c r="E212" s="41" t="s">
        <v>21</v>
      </c>
      <c r="F212" s="30"/>
      <c r="G212" s="30"/>
      <c r="H212" s="30"/>
    </row>
    <row r="213" spans="1:8" x14ac:dyDescent="0.3">
      <c r="A213" s="40">
        <v>37</v>
      </c>
      <c r="B213" s="41">
        <v>100.74</v>
      </c>
      <c r="C213" s="42">
        <v>0.3840473611111111</v>
      </c>
      <c r="D213" s="43">
        <f t="shared" si="4"/>
        <v>3727.38</v>
      </c>
      <c r="E213" s="41" t="s">
        <v>21</v>
      </c>
      <c r="F213" s="30"/>
      <c r="G213" s="30"/>
      <c r="H213" s="30"/>
    </row>
    <row r="214" spans="1:8" x14ac:dyDescent="0.3">
      <c r="A214" s="40">
        <v>66</v>
      </c>
      <c r="B214" s="41">
        <v>100.74</v>
      </c>
      <c r="C214" s="42">
        <v>0.3840473611111111</v>
      </c>
      <c r="D214" s="43">
        <f t="shared" si="4"/>
        <v>6648.84</v>
      </c>
      <c r="E214" s="41" t="s">
        <v>21</v>
      </c>
      <c r="F214" s="30"/>
      <c r="G214" s="30"/>
      <c r="H214" s="30"/>
    </row>
    <row r="215" spans="1:8" x14ac:dyDescent="0.3">
      <c r="A215" s="40">
        <v>80</v>
      </c>
      <c r="B215" s="41">
        <v>100.78</v>
      </c>
      <c r="C215" s="42">
        <v>0.38404712962962967</v>
      </c>
      <c r="D215" s="43">
        <f t="shared" si="4"/>
        <v>8062.4</v>
      </c>
      <c r="E215" s="41" t="s">
        <v>21</v>
      </c>
      <c r="F215" s="30"/>
      <c r="G215" s="30"/>
      <c r="H215" s="30"/>
    </row>
    <row r="216" spans="1:8" x14ac:dyDescent="0.3">
      <c r="A216" s="40">
        <v>54</v>
      </c>
      <c r="B216" s="41">
        <v>100.8</v>
      </c>
      <c r="C216" s="42">
        <v>0.38404711805555558</v>
      </c>
      <c r="D216" s="43">
        <f t="shared" si="4"/>
        <v>5443.2</v>
      </c>
      <c r="E216" s="41" t="s">
        <v>21</v>
      </c>
      <c r="F216" s="30"/>
      <c r="G216" s="30"/>
      <c r="H216" s="30"/>
    </row>
    <row r="217" spans="1:8" x14ac:dyDescent="0.3">
      <c r="A217" s="40">
        <v>59</v>
      </c>
      <c r="B217" s="41">
        <v>100.82</v>
      </c>
      <c r="C217" s="42">
        <v>0.38357020833333338</v>
      </c>
      <c r="D217" s="43">
        <f t="shared" si="4"/>
        <v>5948.38</v>
      </c>
      <c r="E217" s="41" t="s">
        <v>21</v>
      </c>
      <c r="F217" s="30"/>
      <c r="G217" s="30"/>
      <c r="H217" s="30"/>
    </row>
    <row r="218" spans="1:8" x14ac:dyDescent="0.3">
      <c r="A218" s="40">
        <v>28</v>
      </c>
      <c r="B218" s="41">
        <v>100.82</v>
      </c>
      <c r="C218" s="42">
        <v>0.38357020833333338</v>
      </c>
      <c r="D218" s="43">
        <f t="shared" si="4"/>
        <v>2822.96</v>
      </c>
      <c r="E218" s="41" t="s">
        <v>21</v>
      </c>
      <c r="F218" s="30"/>
      <c r="G218" s="30"/>
      <c r="H218" s="30"/>
    </row>
    <row r="219" spans="1:8" x14ac:dyDescent="0.3">
      <c r="A219" s="40">
        <v>27</v>
      </c>
      <c r="B219" s="41">
        <v>100.78</v>
      </c>
      <c r="C219" s="42">
        <v>0.38307652777777773</v>
      </c>
      <c r="D219" s="43">
        <f t="shared" si="4"/>
        <v>2721.06</v>
      </c>
      <c r="E219" s="41" t="s">
        <v>21</v>
      </c>
      <c r="F219" s="30"/>
      <c r="G219" s="30"/>
      <c r="H219" s="30"/>
    </row>
    <row r="220" spans="1:8" x14ac:dyDescent="0.3">
      <c r="A220" s="40">
        <v>19</v>
      </c>
      <c r="B220" s="41">
        <v>100.74</v>
      </c>
      <c r="C220" s="42">
        <v>0.38103943287037034</v>
      </c>
      <c r="D220" s="43">
        <f t="shared" si="4"/>
        <v>1914.06</v>
      </c>
      <c r="E220" s="41" t="s">
        <v>21</v>
      </c>
      <c r="F220" s="30"/>
      <c r="G220" s="30"/>
      <c r="H220" s="30"/>
    </row>
    <row r="221" spans="1:8" x14ac:dyDescent="0.3">
      <c r="A221" s="40">
        <v>82</v>
      </c>
      <c r="B221" s="41">
        <v>100.46</v>
      </c>
      <c r="C221" s="42">
        <v>0.37847137731481478</v>
      </c>
      <c r="D221" s="43">
        <f t="shared" si="4"/>
        <v>8237.7199999999993</v>
      </c>
      <c r="E221" s="41" t="s">
        <v>21</v>
      </c>
      <c r="F221" s="30"/>
      <c r="G221" s="30"/>
      <c r="H221" s="30"/>
    </row>
    <row r="222" spans="1:8" x14ac:dyDescent="0.3">
      <c r="A222" s="40">
        <v>11</v>
      </c>
      <c r="B222" s="41">
        <v>100.54</v>
      </c>
      <c r="C222" s="42">
        <v>0.3769252662037037</v>
      </c>
      <c r="D222" s="43">
        <f t="shared" si="4"/>
        <v>1105.94</v>
      </c>
      <c r="E222" s="41" t="s">
        <v>21</v>
      </c>
      <c r="F222" s="30"/>
      <c r="G222" s="30"/>
      <c r="H222" s="30"/>
    </row>
    <row r="223" spans="1:8" x14ac:dyDescent="0.3">
      <c r="A223" s="40">
        <v>69</v>
      </c>
      <c r="B223" s="41">
        <v>100.54</v>
      </c>
      <c r="C223" s="42">
        <v>0.3769252662037037</v>
      </c>
      <c r="D223" s="43">
        <f t="shared" si="4"/>
        <v>6937.26</v>
      </c>
      <c r="E223" s="41" t="s">
        <v>21</v>
      </c>
      <c r="F223" s="30"/>
      <c r="G223" s="30"/>
      <c r="H223" s="30"/>
    </row>
    <row r="224" spans="1:8" x14ac:dyDescent="0.3">
      <c r="A224" s="40">
        <v>5</v>
      </c>
      <c r="B224" s="41">
        <v>100.58</v>
      </c>
      <c r="C224" s="42">
        <v>0.37642893518518522</v>
      </c>
      <c r="D224" s="43">
        <f t="shared" si="4"/>
        <v>502.9</v>
      </c>
      <c r="E224" s="41" t="s">
        <v>21</v>
      </c>
      <c r="F224" s="30"/>
      <c r="G224" s="30"/>
      <c r="H224" s="30"/>
    </row>
    <row r="225" spans="1:8" x14ac:dyDescent="0.3">
      <c r="A225" s="40">
        <v>17</v>
      </c>
      <c r="B225" s="41">
        <v>100.58</v>
      </c>
      <c r="C225" s="42">
        <v>0.37642883101851848</v>
      </c>
      <c r="D225" s="43">
        <f t="shared" si="4"/>
        <v>1709.86</v>
      </c>
      <c r="E225" s="41" t="s">
        <v>21</v>
      </c>
      <c r="F225" s="30"/>
      <c r="G225" s="30"/>
      <c r="H225" s="30"/>
    </row>
    <row r="226" spans="1:8" x14ac:dyDescent="0.3">
      <c r="A226" s="40">
        <v>93</v>
      </c>
      <c r="B226" s="41">
        <v>100.74</v>
      </c>
      <c r="C226" s="42">
        <v>0.37471408564814812</v>
      </c>
      <c r="D226" s="43">
        <f t="shared" si="4"/>
        <v>9368.82</v>
      </c>
      <c r="E226" s="41" t="s">
        <v>21</v>
      </c>
      <c r="F226" s="30"/>
      <c r="G226" s="30"/>
      <c r="H226" s="30"/>
    </row>
    <row r="227" spans="1:8" x14ac:dyDescent="0.3">
      <c r="A227" s="40">
        <v>13</v>
      </c>
      <c r="B227" s="41">
        <v>100.74</v>
      </c>
      <c r="C227" s="42">
        <v>0.37464850694444446</v>
      </c>
      <c r="D227" s="43">
        <f t="shared" si="4"/>
        <v>1309.6199999999999</v>
      </c>
      <c r="E227" s="41" t="s">
        <v>21</v>
      </c>
      <c r="F227" s="30"/>
      <c r="G227" s="30"/>
      <c r="H227" s="30"/>
    </row>
    <row r="228" spans="1:8" x14ac:dyDescent="0.3">
      <c r="A228" s="40">
        <v>13</v>
      </c>
      <c r="B228" s="41">
        <v>100.16</v>
      </c>
      <c r="C228" s="42">
        <v>0.37212349537037032</v>
      </c>
      <c r="D228" s="43">
        <f t="shared" si="4"/>
        <v>1302.08</v>
      </c>
      <c r="E228" s="41" t="s">
        <v>21</v>
      </c>
      <c r="F228" s="30"/>
      <c r="G228" s="30"/>
      <c r="H228" s="30"/>
    </row>
    <row r="229" spans="1:8" x14ac:dyDescent="0.3">
      <c r="A229" s="40">
        <v>38</v>
      </c>
      <c r="B229" s="41">
        <v>100.22</v>
      </c>
      <c r="C229" s="42">
        <v>0.3721165393518519</v>
      </c>
      <c r="D229" s="43">
        <f t="shared" si="4"/>
        <v>3808.36</v>
      </c>
      <c r="E229" s="41" t="s">
        <v>21</v>
      </c>
      <c r="F229" s="30"/>
      <c r="G229" s="30"/>
      <c r="H229" s="30"/>
    </row>
    <row r="230" spans="1:8" x14ac:dyDescent="0.3">
      <c r="A230" s="40">
        <v>45</v>
      </c>
      <c r="B230" s="41">
        <v>100.22</v>
      </c>
      <c r="C230" s="42">
        <v>0.37211652777777776</v>
      </c>
      <c r="D230" s="43">
        <f t="shared" si="4"/>
        <v>4509.8999999999996</v>
      </c>
      <c r="E230" s="41" t="s">
        <v>21</v>
      </c>
      <c r="F230" s="30"/>
      <c r="G230" s="30"/>
      <c r="H230" s="30"/>
    </row>
    <row r="231" spans="1:8" x14ac:dyDescent="0.3">
      <c r="A231" s="40">
        <v>75</v>
      </c>
      <c r="B231" s="41">
        <v>100.22</v>
      </c>
      <c r="C231" s="42">
        <v>0.37211652777777776</v>
      </c>
      <c r="D231" s="43">
        <f t="shared" si="4"/>
        <v>7516.5</v>
      </c>
      <c r="E231" s="41" t="s">
        <v>21</v>
      </c>
      <c r="F231" s="30"/>
      <c r="G231" s="30"/>
      <c r="H231" s="30"/>
    </row>
    <row r="232" spans="1:8" x14ac:dyDescent="0.3">
      <c r="A232" s="40">
        <v>54</v>
      </c>
      <c r="B232" s="41">
        <v>100.24</v>
      </c>
      <c r="C232" s="42">
        <v>0.37081081018518519</v>
      </c>
      <c r="D232" s="43">
        <f t="shared" si="4"/>
        <v>5412.96</v>
      </c>
      <c r="E232" s="41" t="s">
        <v>21</v>
      </c>
      <c r="F232" s="30"/>
      <c r="G232" s="30"/>
      <c r="H232" s="30"/>
    </row>
    <row r="233" spans="1:8" x14ac:dyDescent="0.3">
      <c r="A233" s="40">
        <v>43</v>
      </c>
      <c r="B233" s="41">
        <v>100.48</v>
      </c>
      <c r="C233" s="42">
        <v>0.36725232638888888</v>
      </c>
      <c r="D233" s="43">
        <f t="shared" si="4"/>
        <v>4320.6400000000003</v>
      </c>
      <c r="E233" s="41" t="s">
        <v>21</v>
      </c>
      <c r="F233" s="30"/>
      <c r="G233" s="30"/>
      <c r="H233" s="30"/>
    </row>
    <row r="234" spans="1:8" x14ac:dyDescent="0.3">
      <c r="A234" s="40">
        <v>15</v>
      </c>
      <c r="B234" s="41">
        <v>100.48</v>
      </c>
      <c r="C234" s="42">
        <v>0.36725185185185188</v>
      </c>
      <c r="D234" s="43">
        <f t="shared" si="4"/>
        <v>1507.2</v>
      </c>
      <c r="E234" s="41" t="s">
        <v>21</v>
      </c>
      <c r="F234" s="30"/>
      <c r="G234" s="30"/>
      <c r="H234" s="30"/>
    </row>
    <row r="235" spans="1:8" x14ac:dyDescent="0.3">
      <c r="A235" s="40">
        <v>5</v>
      </c>
      <c r="B235" s="41">
        <v>100.48</v>
      </c>
      <c r="C235" s="42">
        <v>0.36725185185185188</v>
      </c>
      <c r="D235" s="43">
        <f t="shared" si="4"/>
        <v>502.4</v>
      </c>
      <c r="E235" s="41" t="s">
        <v>21</v>
      </c>
      <c r="F235" s="30"/>
      <c r="G235" s="30"/>
      <c r="H235" s="30"/>
    </row>
    <row r="236" spans="1:8" x14ac:dyDescent="0.3">
      <c r="A236" s="40">
        <v>50</v>
      </c>
      <c r="B236" s="41">
        <v>100.74</v>
      </c>
      <c r="C236" s="42">
        <v>0.36585768518518519</v>
      </c>
      <c r="D236" s="43">
        <f t="shared" si="4"/>
        <v>5037</v>
      </c>
      <c r="E236" s="41" t="s">
        <v>21</v>
      </c>
      <c r="F236" s="30"/>
      <c r="G236" s="30"/>
      <c r="H236" s="30"/>
    </row>
    <row r="237" spans="1:8" x14ac:dyDescent="0.3">
      <c r="A237" s="40">
        <v>38</v>
      </c>
      <c r="B237" s="41">
        <v>100.76</v>
      </c>
      <c r="C237" s="42">
        <v>0.36539087962962963</v>
      </c>
      <c r="D237" s="43">
        <f t="shared" si="4"/>
        <v>3828.88</v>
      </c>
      <c r="E237" s="41" t="s">
        <v>21</v>
      </c>
      <c r="F237" s="30"/>
      <c r="G237" s="30"/>
      <c r="H237" s="30"/>
    </row>
    <row r="238" spans="1:8" x14ac:dyDescent="0.3">
      <c r="A238" s="40">
        <v>24</v>
      </c>
      <c r="B238" s="41">
        <v>100.88</v>
      </c>
      <c r="C238" s="42">
        <v>0.36534122685185189</v>
      </c>
      <c r="D238" s="43">
        <f t="shared" si="4"/>
        <v>2421.12</v>
      </c>
      <c r="E238" s="41" t="s">
        <v>21</v>
      </c>
      <c r="F238" s="30"/>
      <c r="G238" s="30"/>
      <c r="H238" s="30"/>
    </row>
    <row r="239" spans="1:8" x14ac:dyDescent="0.3">
      <c r="A239" s="40">
        <v>54</v>
      </c>
      <c r="B239" s="41">
        <v>100.8</v>
      </c>
      <c r="C239" s="42">
        <v>0.36446127314814819</v>
      </c>
      <c r="D239" s="43">
        <f t="shared" si="4"/>
        <v>5443.2</v>
      </c>
      <c r="E239" s="41" t="s">
        <v>21</v>
      </c>
      <c r="F239" s="30"/>
      <c r="G239" s="30"/>
      <c r="H239" s="30"/>
    </row>
    <row r="240" spans="1:8" x14ac:dyDescent="0.3">
      <c r="A240" s="40">
        <v>111</v>
      </c>
      <c r="B240" s="41">
        <v>100.88</v>
      </c>
      <c r="C240" s="42">
        <v>0.36438958333333332</v>
      </c>
      <c r="D240" s="43">
        <f t="shared" si="4"/>
        <v>11197.68</v>
      </c>
      <c r="E240" s="41" t="s">
        <v>21</v>
      </c>
      <c r="F240" s="30"/>
      <c r="G240" s="30"/>
      <c r="H240" s="30"/>
    </row>
    <row r="241" spans="1:9" x14ac:dyDescent="0.3">
      <c r="A241" s="40">
        <v>43</v>
      </c>
      <c r="B241" s="41">
        <v>100.58</v>
      </c>
      <c r="C241" s="42">
        <v>0.36169283564814814</v>
      </c>
      <c r="D241" s="43">
        <f t="shared" si="4"/>
        <v>4324.9399999999996</v>
      </c>
      <c r="E241" s="41" t="s">
        <v>21</v>
      </c>
      <c r="F241" s="30"/>
      <c r="G241" s="30"/>
      <c r="H241" s="30"/>
    </row>
    <row r="242" spans="1:9" x14ac:dyDescent="0.3">
      <c r="A242" s="40">
        <v>22</v>
      </c>
      <c r="B242" s="41">
        <v>100.66</v>
      </c>
      <c r="C242" s="42">
        <v>0.36130238425925926</v>
      </c>
      <c r="D242" s="43">
        <f t="shared" si="4"/>
        <v>2214.52</v>
      </c>
      <c r="E242" s="41" t="s">
        <v>21</v>
      </c>
      <c r="F242" s="30"/>
      <c r="G242" s="30"/>
      <c r="H242" s="30"/>
    </row>
    <row r="243" spans="1:9" x14ac:dyDescent="0.3">
      <c r="A243" s="40">
        <v>95</v>
      </c>
      <c r="B243" s="41">
        <v>100.86</v>
      </c>
      <c r="C243" s="42">
        <v>0.35970258101851854</v>
      </c>
      <c r="D243" s="43">
        <f t="shared" si="4"/>
        <v>9581.7000000000007</v>
      </c>
      <c r="E243" s="41" t="s">
        <v>21</v>
      </c>
      <c r="F243" s="30"/>
      <c r="G243" s="30"/>
      <c r="H243" s="30"/>
    </row>
    <row r="244" spans="1:9" x14ac:dyDescent="0.3">
      <c r="A244" s="40">
        <v>73</v>
      </c>
      <c r="B244" s="41">
        <v>100.84</v>
      </c>
      <c r="C244" s="42">
        <v>0.35877239583333331</v>
      </c>
      <c r="D244" s="43">
        <f t="shared" si="4"/>
        <v>7361.32</v>
      </c>
      <c r="E244" s="41" t="s">
        <v>21</v>
      </c>
      <c r="F244" s="30"/>
      <c r="G244" s="30"/>
      <c r="H244" s="30"/>
    </row>
    <row r="245" spans="1:9" x14ac:dyDescent="0.3">
      <c r="A245" s="40">
        <v>1</v>
      </c>
      <c r="B245" s="41">
        <v>100.84</v>
      </c>
      <c r="C245" s="42">
        <v>0.35877238425925922</v>
      </c>
      <c r="D245" s="43">
        <f t="shared" si="4"/>
        <v>100.84</v>
      </c>
      <c r="E245" s="41" t="s">
        <v>21</v>
      </c>
      <c r="F245" s="30"/>
      <c r="G245" s="30"/>
      <c r="H245" s="30"/>
    </row>
    <row r="246" spans="1:9" x14ac:dyDescent="0.3">
      <c r="A246" s="40">
        <v>36</v>
      </c>
      <c r="B246" s="41">
        <v>100.82</v>
      </c>
      <c r="C246" s="42">
        <v>0.356414849537037</v>
      </c>
      <c r="D246" s="43">
        <f t="shared" si="4"/>
        <v>3629.52</v>
      </c>
      <c r="E246" s="41" t="s">
        <v>21</v>
      </c>
      <c r="F246" s="30"/>
      <c r="G246" s="30"/>
      <c r="H246" s="30"/>
    </row>
    <row r="247" spans="1:9" x14ac:dyDescent="0.3">
      <c r="A247" s="40">
        <v>14</v>
      </c>
      <c r="B247" s="41">
        <v>100.82</v>
      </c>
      <c r="C247" s="42">
        <v>0.356414849537037</v>
      </c>
      <c r="D247" s="43">
        <f t="shared" si="4"/>
        <v>1411.48</v>
      </c>
      <c r="E247" s="41" t="s">
        <v>21</v>
      </c>
      <c r="F247" s="30"/>
      <c r="G247" s="30"/>
      <c r="H247" s="30"/>
    </row>
    <row r="248" spans="1:9" x14ac:dyDescent="0.3">
      <c r="A248" s="40">
        <v>22</v>
      </c>
      <c r="B248" s="41">
        <v>100.82</v>
      </c>
      <c r="C248" s="42">
        <v>0.356414849537037</v>
      </c>
      <c r="D248" s="43">
        <f t="shared" si="4"/>
        <v>2218.04</v>
      </c>
      <c r="E248" s="41" t="s">
        <v>21</v>
      </c>
      <c r="F248" s="44"/>
      <c r="G248" s="44"/>
      <c r="H248" s="44"/>
      <c r="I248" s="5"/>
    </row>
    <row r="249" spans="1:9" x14ac:dyDescent="0.3">
      <c r="A249" s="40">
        <v>31</v>
      </c>
      <c r="B249" s="41">
        <v>100.82</v>
      </c>
      <c r="C249" s="42">
        <v>0.356414849537037</v>
      </c>
      <c r="D249" s="43">
        <f t="shared" si="4"/>
        <v>3125.42</v>
      </c>
      <c r="E249" s="41" t="s">
        <v>21</v>
      </c>
      <c r="F249" s="44"/>
      <c r="G249" s="61"/>
      <c r="H249" s="61"/>
      <c r="I249" s="5"/>
    </row>
    <row r="250" spans="1:9" x14ac:dyDescent="0.3">
      <c r="A250" s="40">
        <v>88</v>
      </c>
      <c r="B250" s="41">
        <v>100.96</v>
      </c>
      <c r="C250" s="42">
        <v>0.35560857638888893</v>
      </c>
      <c r="D250" s="43">
        <f t="shared" si="4"/>
        <v>8884.48</v>
      </c>
      <c r="E250" s="41" t="s">
        <v>21</v>
      </c>
      <c r="F250" s="44"/>
      <c r="G250" s="61"/>
      <c r="H250" s="61"/>
      <c r="I250" s="5"/>
    </row>
    <row r="251" spans="1:9" x14ac:dyDescent="0.3">
      <c r="A251" s="40">
        <v>29</v>
      </c>
      <c r="B251" s="41">
        <v>100.9</v>
      </c>
      <c r="C251" s="42">
        <v>0.35487077546296297</v>
      </c>
      <c r="D251" s="43">
        <f t="shared" si="4"/>
        <v>2926.1</v>
      </c>
      <c r="E251" s="41" t="s">
        <v>21</v>
      </c>
      <c r="F251" s="44"/>
      <c r="G251" s="62"/>
      <c r="H251" s="63"/>
      <c r="I251" s="12"/>
    </row>
    <row r="252" spans="1:9" x14ac:dyDescent="0.3">
      <c r="A252" s="40">
        <v>75</v>
      </c>
      <c r="B252" s="41">
        <v>100.98</v>
      </c>
      <c r="C252" s="42">
        <v>0.35438217592592597</v>
      </c>
      <c r="D252" s="43">
        <f t="shared" si="4"/>
        <v>7573.5</v>
      </c>
      <c r="E252" s="41" t="s">
        <v>21</v>
      </c>
      <c r="F252" s="44"/>
      <c r="G252" s="61"/>
      <c r="H252" s="64"/>
      <c r="I252" s="12"/>
    </row>
    <row r="253" spans="1:9" x14ac:dyDescent="0.3">
      <c r="A253" s="40">
        <v>2</v>
      </c>
      <c r="B253" s="41">
        <v>100.96</v>
      </c>
      <c r="C253" s="42">
        <v>0.3543145601851852</v>
      </c>
      <c r="D253" s="43">
        <f t="shared" si="4"/>
        <v>201.92</v>
      </c>
      <c r="E253" s="41" t="s">
        <v>21</v>
      </c>
      <c r="F253" s="44"/>
      <c r="G253" s="61"/>
      <c r="H253" s="64"/>
      <c r="I253" s="13"/>
    </row>
    <row r="254" spans="1:9" x14ac:dyDescent="0.3">
      <c r="A254" s="40">
        <v>48</v>
      </c>
      <c r="B254" s="41">
        <v>100.86</v>
      </c>
      <c r="C254" s="42">
        <v>0.35365353009259254</v>
      </c>
      <c r="D254" s="43">
        <f t="shared" si="4"/>
        <v>4841.28</v>
      </c>
      <c r="E254" s="41" t="s">
        <v>21</v>
      </c>
      <c r="F254" s="44"/>
      <c r="G254" s="61"/>
      <c r="H254" s="64"/>
      <c r="I254" s="14"/>
    </row>
    <row r="255" spans="1:9" x14ac:dyDescent="0.3">
      <c r="A255" s="40">
        <v>1</v>
      </c>
      <c r="B255" s="41">
        <v>100.88</v>
      </c>
      <c r="C255" s="42">
        <v>0.35362851851851856</v>
      </c>
      <c r="D255" s="43">
        <f t="shared" si="4"/>
        <v>100.88</v>
      </c>
      <c r="E255" s="41" t="s">
        <v>21</v>
      </c>
      <c r="F255" s="44"/>
      <c r="G255" s="61"/>
      <c r="H255" s="61"/>
      <c r="I255" s="14"/>
    </row>
    <row r="256" spans="1:9" x14ac:dyDescent="0.3">
      <c r="A256" s="40">
        <v>3</v>
      </c>
      <c r="B256" s="41">
        <v>100.94</v>
      </c>
      <c r="C256" s="42">
        <v>0.35340060185185185</v>
      </c>
      <c r="D256" s="43">
        <f t="shared" si="4"/>
        <v>302.82</v>
      </c>
      <c r="E256" s="41" t="s">
        <v>21</v>
      </c>
      <c r="F256" s="44"/>
      <c r="G256" s="61"/>
      <c r="H256" s="61"/>
      <c r="I256" s="14"/>
    </row>
    <row r="257" spans="1:9" x14ac:dyDescent="0.3">
      <c r="A257" s="40">
        <v>12</v>
      </c>
      <c r="B257" s="41">
        <v>101</v>
      </c>
      <c r="C257" s="42">
        <v>0.35317624999999997</v>
      </c>
      <c r="D257" s="43">
        <f t="shared" si="4"/>
        <v>1212</v>
      </c>
      <c r="E257" s="41" t="s">
        <v>21</v>
      </c>
      <c r="F257" s="44"/>
      <c r="G257" s="61"/>
      <c r="H257" s="61"/>
      <c r="I257" s="12"/>
    </row>
    <row r="258" spans="1:9" x14ac:dyDescent="0.3">
      <c r="A258" s="40">
        <v>3</v>
      </c>
      <c r="B258" s="41">
        <v>101.12</v>
      </c>
      <c r="C258" s="42">
        <v>0.35278101851851851</v>
      </c>
      <c r="D258" s="43">
        <f t="shared" si="4"/>
        <v>303.36</v>
      </c>
      <c r="E258" s="41" t="s">
        <v>21</v>
      </c>
      <c r="F258" s="44"/>
      <c r="G258" s="61"/>
      <c r="H258" s="61"/>
      <c r="I258" s="12"/>
    </row>
    <row r="259" spans="1:9" x14ac:dyDescent="0.3">
      <c r="A259" s="40">
        <v>24</v>
      </c>
      <c r="B259" s="41">
        <v>101.02</v>
      </c>
      <c r="C259" s="42">
        <v>0.35221582175925925</v>
      </c>
      <c r="D259" s="43">
        <f t="shared" si="4"/>
        <v>2424.48</v>
      </c>
      <c r="E259" s="41" t="s">
        <v>21</v>
      </c>
      <c r="F259" s="44"/>
      <c r="G259" s="61"/>
      <c r="H259" s="61"/>
      <c r="I259" s="12"/>
    </row>
    <row r="260" spans="1:9" x14ac:dyDescent="0.3">
      <c r="A260" s="40">
        <v>26</v>
      </c>
      <c r="B260" s="41">
        <v>101</v>
      </c>
      <c r="C260" s="42">
        <v>0.35132370370370375</v>
      </c>
      <c r="D260" s="43">
        <f t="shared" si="4"/>
        <v>2626</v>
      </c>
      <c r="E260" s="41" t="s">
        <v>21</v>
      </c>
      <c r="F260" s="44"/>
      <c r="G260" s="30"/>
      <c r="H260" s="30"/>
      <c r="I260" s="12"/>
    </row>
    <row r="261" spans="1:9" x14ac:dyDescent="0.3">
      <c r="A261" s="40">
        <v>60</v>
      </c>
      <c r="B261" s="41">
        <v>101</v>
      </c>
      <c r="C261" s="42">
        <v>0.35132370370370375</v>
      </c>
      <c r="D261" s="43">
        <f t="shared" si="4"/>
        <v>6060</v>
      </c>
      <c r="E261" s="41" t="s">
        <v>21</v>
      </c>
      <c r="F261" s="44"/>
      <c r="G261" s="30"/>
      <c r="H261" s="30"/>
      <c r="I261" s="12"/>
    </row>
    <row r="262" spans="1:9" x14ac:dyDescent="0.3">
      <c r="A262" s="40">
        <v>69</v>
      </c>
      <c r="B262" s="41">
        <v>100.94</v>
      </c>
      <c r="C262" s="42">
        <v>0.35013356481481478</v>
      </c>
      <c r="D262" s="43">
        <f t="shared" si="4"/>
        <v>6964.86</v>
      </c>
      <c r="E262" s="41" t="s">
        <v>21</v>
      </c>
      <c r="F262" s="30"/>
      <c r="G262" s="30"/>
      <c r="H262" s="30"/>
    </row>
    <row r="263" spans="1:9" x14ac:dyDescent="0.3">
      <c r="A263" s="40">
        <v>18</v>
      </c>
      <c r="B263" s="41">
        <v>100.94</v>
      </c>
      <c r="C263" s="42">
        <v>0.35013356481481478</v>
      </c>
      <c r="D263" s="43">
        <f t="shared" si="4"/>
        <v>1816.92</v>
      </c>
      <c r="E263" s="41" t="s">
        <v>21</v>
      </c>
      <c r="F263" s="30"/>
      <c r="G263" s="30"/>
      <c r="H263" s="30"/>
    </row>
    <row r="264" spans="1:9" x14ac:dyDescent="0.3">
      <c r="A264" s="40">
        <v>18</v>
      </c>
      <c r="B264" s="41">
        <v>101.16</v>
      </c>
      <c r="C264" s="42">
        <v>0.34892993055555555</v>
      </c>
      <c r="D264" s="43">
        <f t="shared" si="4"/>
        <v>1820.88</v>
      </c>
      <c r="E264" s="41" t="s">
        <v>21</v>
      </c>
      <c r="F264" s="30"/>
      <c r="G264" s="30"/>
      <c r="H264" s="30"/>
    </row>
    <row r="265" spans="1:9" x14ac:dyDescent="0.3">
      <c r="A265" s="40">
        <v>36</v>
      </c>
      <c r="B265" s="41">
        <v>101.16</v>
      </c>
      <c r="C265" s="42">
        <v>0.34892993055555555</v>
      </c>
      <c r="D265" s="43">
        <f t="shared" si="4"/>
        <v>3641.76</v>
      </c>
      <c r="E265" s="41" t="s">
        <v>21</v>
      </c>
      <c r="F265" s="30"/>
      <c r="G265" s="30"/>
      <c r="H265" s="30"/>
    </row>
    <row r="266" spans="1:9" x14ac:dyDescent="0.3">
      <c r="A266" s="40">
        <v>66</v>
      </c>
      <c r="B266" s="41">
        <v>101.26</v>
      </c>
      <c r="C266" s="42">
        <v>0.34867243055555552</v>
      </c>
      <c r="D266" s="43">
        <f t="shared" ref="D266:D291" si="5">ROUND(A266*B266,4)</f>
        <v>6683.16</v>
      </c>
      <c r="E266" s="41" t="s">
        <v>21</v>
      </c>
      <c r="F266" s="30"/>
      <c r="G266" s="30"/>
      <c r="H266" s="30"/>
    </row>
    <row r="267" spans="1:9" x14ac:dyDescent="0.3">
      <c r="A267" s="40">
        <v>103</v>
      </c>
      <c r="B267" s="41">
        <v>101.22</v>
      </c>
      <c r="C267" s="42">
        <v>0.34748848379629632</v>
      </c>
      <c r="D267" s="43">
        <f t="shared" si="5"/>
        <v>10425.66</v>
      </c>
      <c r="E267" s="41" t="s">
        <v>21</v>
      </c>
      <c r="F267" s="30"/>
      <c r="G267" s="30"/>
      <c r="H267" s="30"/>
    </row>
    <row r="268" spans="1:9" x14ac:dyDescent="0.3">
      <c r="A268" s="40">
        <v>24</v>
      </c>
      <c r="B268" s="41">
        <v>101.28</v>
      </c>
      <c r="C268" s="42">
        <v>0.34746465277777777</v>
      </c>
      <c r="D268" s="43">
        <f t="shared" si="5"/>
        <v>2430.7199999999998</v>
      </c>
      <c r="E268" s="41" t="s">
        <v>21</v>
      </c>
      <c r="F268" s="30"/>
      <c r="G268" s="30"/>
      <c r="H268" s="30"/>
    </row>
    <row r="269" spans="1:9" x14ac:dyDescent="0.3">
      <c r="A269" s="40">
        <v>17</v>
      </c>
      <c r="B269" s="41">
        <v>100.92</v>
      </c>
      <c r="C269" s="42">
        <v>0.34677018518518521</v>
      </c>
      <c r="D269" s="43">
        <f t="shared" si="5"/>
        <v>1715.64</v>
      </c>
      <c r="E269" s="41" t="s">
        <v>21</v>
      </c>
      <c r="F269" s="30"/>
      <c r="G269" s="30"/>
      <c r="H269" s="30"/>
    </row>
    <row r="270" spans="1:9" x14ac:dyDescent="0.3">
      <c r="A270" s="40">
        <v>25</v>
      </c>
      <c r="B270" s="41">
        <v>100.92</v>
      </c>
      <c r="C270" s="42">
        <v>0.34677018518518521</v>
      </c>
      <c r="D270" s="43">
        <f t="shared" si="5"/>
        <v>2523</v>
      </c>
      <c r="E270" s="41" t="s">
        <v>21</v>
      </c>
      <c r="F270" s="30"/>
      <c r="G270" s="30"/>
      <c r="H270" s="30"/>
    </row>
    <row r="271" spans="1:9" x14ac:dyDescent="0.3">
      <c r="A271" s="40">
        <v>38</v>
      </c>
      <c r="B271" s="41">
        <v>100.94</v>
      </c>
      <c r="C271" s="42">
        <v>0.34665869212962958</v>
      </c>
      <c r="D271" s="43">
        <f t="shared" si="5"/>
        <v>3835.72</v>
      </c>
      <c r="E271" s="41" t="s">
        <v>21</v>
      </c>
      <c r="F271" s="30"/>
      <c r="G271" s="30"/>
      <c r="H271" s="30"/>
    </row>
    <row r="272" spans="1:9" x14ac:dyDescent="0.3">
      <c r="A272" s="40">
        <v>108</v>
      </c>
      <c r="B272" s="41">
        <v>101.26</v>
      </c>
      <c r="C272" s="42">
        <v>0.34401482638888892</v>
      </c>
      <c r="D272" s="43">
        <f t="shared" si="5"/>
        <v>10936.08</v>
      </c>
      <c r="E272" s="41" t="s">
        <v>21</v>
      </c>
      <c r="F272" s="30"/>
      <c r="G272" s="30"/>
      <c r="H272" s="30"/>
    </row>
    <row r="273" spans="1:8" x14ac:dyDescent="0.3">
      <c r="A273" s="40">
        <v>57</v>
      </c>
      <c r="B273" s="41">
        <v>101.28</v>
      </c>
      <c r="C273" s="42">
        <v>0.34401482638888892</v>
      </c>
      <c r="D273" s="43">
        <f t="shared" si="5"/>
        <v>5772.96</v>
      </c>
      <c r="E273" s="41" t="s">
        <v>21</v>
      </c>
      <c r="F273" s="30"/>
      <c r="G273" s="30"/>
      <c r="H273" s="30"/>
    </row>
    <row r="274" spans="1:8" x14ac:dyDescent="0.3">
      <c r="A274" s="40">
        <v>48</v>
      </c>
      <c r="B274" s="41">
        <v>101.28</v>
      </c>
      <c r="C274" s="42">
        <v>0.34401482638888892</v>
      </c>
      <c r="D274" s="43">
        <f t="shared" si="5"/>
        <v>4861.4399999999996</v>
      </c>
      <c r="E274" s="41" t="s">
        <v>21</v>
      </c>
      <c r="F274" s="30"/>
      <c r="G274" s="30"/>
      <c r="H274" s="30"/>
    </row>
    <row r="275" spans="1:8" x14ac:dyDescent="0.3">
      <c r="A275" s="40">
        <v>106</v>
      </c>
      <c r="B275" s="41">
        <v>100.94</v>
      </c>
      <c r="C275" s="42">
        <v>0.34246035879629627</v>
      </c>
      <c r="D275" s="43">
        <f t="shared" si="5"/>
        <v>10699.64</v>
      </c>
      <c r="E275" s="41" t="s">
        <v>21</v>
      </c>
      <c r="F275" s="30"/>
      <c r="G275" s="30"/>
      <c r="H275" s="30"/>
    </row>
    <row r="276" spans="1:8" x14ac:dyDescent="0.3">
      <c r="A276" s="40">
        <v>9</v>
      </c>
      <c r="B276" s="41">
        <v>100.74</v>
      </c>
      <c r="C276" s="42">
        <v>0.34142359953703699</v>
      </c>
      <c r="D276" s="43">
        <f t="shared" si="5"/>
        <v>906.66</v>
      </c>
      <c r="E276" s="41" t="s">
        <v>21</v>
      </c>
      <c r="F276" s="30"/>
      <c r="G276" s="30"/>
      <c r="H276" s="30"/>
    </row>
    <row r="277" spans="1:8" x14ac:dyDescent="0.3">
      <c r="A277" s="40">
        <v>47</v>
      </c>
      <c r="B277" s="41">
        <v>100.96</v>
      </c>
      <c r="C277" s="42">
        <v>0.34141781250000003</v>
      </c>
      <c r="D277" s="43">
        <f t="shared" si="5"/>
        <v>4745.12</v>
      </c>
      <c r="E277" s="41" t="s">
        <v>21</v>
      </c>
      <c r="F277" s="30"/>
      <c r="G277" s="30"/>
      <c r="H277" s="30"/>
    </row>
    <row r="278" spans="1:8" x14ac:dyDescent="0.3">
      <c r="A278" s="40">
        <v>11</v>
      </c>
      <c r="B278" s="41">
        <v>100.96</v>
      </c>
      <c r="C278" s="42">
        <v>0.34141781250000003</v>
      </c>
      <c r="D278" s="43">
        <f t="shared" si="5"/>
        <v>1110.56</v>
      </c>
      <c r="E278" s="41" t="s">
        <v>21</v>
      </c>
      <c r="F278" s="30"/>
      <c r="G278" s="30"/>
      <c r="H278" s="30"/>
    </row>
    <row r="279" spans="1:8" x14ac:dyDescent="0.3">
      <c r="A279" s="40">
        <v>18</v>
      </c>
      <c r="B279" s="41">
        <v>101.08</v>
      </c>
      <c r="C279" s="42">
        <v>0.34049994212962958</v>
      </c>
      <c r="D279" s="43">
        <f t="shared" si="5"/>
        <v>1819.44</v>
      </c>
      <c r="E279" s="41" t="s">
        <v>21</v>
      </c>
      <c r="F279" s="30"/>
      <c r="G279" s="30"/>
      <c r="H279" s="30"/>
    </row>
    <row r="280" spans="1:8" x14ac:dyDescent="0.3">
      <c r="A280" s="40">
        <v>62</v>
      </c>
      <c r="B280" s="41">
        <v>101.16</v>
      </c>
      <c r="C280" s="42">
        <v>0.33972160879629626</v>
      </c>
      <c r="D280" s="43">
        <f t="shared" si="5"/>
        <v>6271.92</v>
      </c>
      <c r="E280" s="41" t="s">
        <v>21</v>
      </c>
      <c r="F280" s="30"/>
      <c r="G280" s="30"/>
      <c r="H280" s="30"/>
    </row>
    <row r="281" spans="1:8" x14ac:dyDescent="0.3">
      <c r="A281" s="40">
        <v>37</v>
      </c>
      <c r="B281" s="41">
        <v>101.18</v>
      </c>
      <c r="C281" s="42">
        <v>0.33972160879629626</v>
      </c>
      <c r="D281" s="43">
        <f t="shared" si="5"/>
        <v>3743.66</v>
      </c>
      <c r="E281" s="41" t="s">
        <v>21</v>
      </c>
      <c r="F281" s="30"/>
      <c r="G281" s="30"/>
      <c r="H281" s="30"/>
    </row>
    <row r="282" spans="1:8" x14ac:dyDescent="0.3">
      <c r="A282" s="40">
        <v>43</v>
      </c>
      <c r="B282" s="41">
        <v>101.24</v>
      </c>
      <c r="C282" s="42">
        <v>0.33944859953703704</v>
      </c>
      <c r="D282" s="43">
        <f t="shared" si="5"/>
        <v>4353.32</v>
      </c>
      <c r="E282" s="41" t="s">
        <v>21</v>
      </c>
      <c r="F282" s="30"/>
      <c r="G282" s="30"/>
      <c r="H282" s="30"/>
    </row>
    <row r="283" spans="1:8" x14ac:dyDescent="0.3">
      <c r="A283" s="40">
        <v>77</v>
      </c>
      <c r="B283" s="41">
        <v>101.42</v>
      </c>
      <c r="C283" s="42">
        <v>0.33904008101851851</v>
      </c>
      <c r="D283" s="43">
        <f t="shared" si="5"/>
        <v>7809.34</v>
      </c>
      <c r="E283" s="41" t="s">
        <v>21</v>
      </c>
      <c r="F283" s="30"/>
      <c r="G283" s="30"/>
      <c r="H283" s="30"/>
    </row>
    <row r="284" spans="1:8" x14ac:dyDescent="0.3">
      <c r="A284" s="40">
        <v>70</v>
      </c>
      <c r="B284" s="41">
        <v>101.64</v>
      </c>
      <c r="C284" s="42">
        <v>0.33801314814814815</v>
      </c>
      <c r="D284" s="43">
        <f t="shared" si="5"/>
        <v>7114.8</v>
      </c>
      <c r="E284" s="41" t="s">
        <v>21</v>
      </c>
      <c r="F284" s="30"/>
      <c r="G284" s="30"/>
      <c r="H284" s="30"/>
    </row>
    <row r="285" spans="1:8" x14ac:dyDescent="0.3">
      <c r="A285" s="40">
        <v>97</v>
      </c>
      <c r="B285" s="41">
        <v>101</v>
      </c>
      <c r="C285" s="42">
        <v>0.33681096064814814</v>
      </c>
      <c r="D285" s="43">
        <f t="shared" si="5"/>
        <v>9797</v>
      </c>
      <c r="E285" s="41" t="s">
        <v>21</v>
      </c>
      <c r="F285" s="30"/>
      <c r="G285" s="30"/>
      <c r="H285" s="30"/>
    </row>
    <row r="286" spans="1:8" x14ac:dyDescent="0.3">
      <c r="A286" s="40">
        <v>32</v>
      </c>
      <c r="B286" s="41">
        <v>100.98</v>
      </c>
      <c r="C286" s="42">
        <v>0.33681096064814814</v>
      </c>
      <c r="D286" s="43">
        <f t="shared" si="5"/>
        <v>3231.36</v>
      </c>
      <c r="E286" s="41" t="s">
        <v>21</v>
      </c>
      <c r="F286" s="30"/>
      <c r="G286" s="30"/>
      <c r="H286" s="30"/>
    </row>
    <row r="287" spans="1:8" x14ac:dyDescent="0.3">
      <c r="A287" s="40">
        <v>47</v>
      </c>
      <c r="B287" s="41">
        <v>100.96</v>
      </c>
      <c r="C287" s="42">
        <v>0.3366412962962963</v>
      </c>
      <c r="D287" s="43">
        <f t="shared" si="5"/>
        <v>4745.12</v>
      </c>
      <c r="E287" s="41" t="s">
        <v>21</v>
      </c>
      <c r="F287" s="30"/>
      <c r="G287" s="30"/>
      <c r="H287" s="30"/>
    </row>
    <row r="288" spans="1:8" x14ac:dyDescent="0.3">
      <c r="A288" s="40">
        <v>5</v>
      </c>
      <c r="B288" s="41">
        <v>100.92</v>
      </c>
      <c r="C288" s="42">
        <v>0.3366412962962963</v>
      </c>
      <c r="D288" s="43">
        <f t="shared" si="5"/>
        <v>504.6</v>
      </c>
      <c r="E288" s="41" t="s">
        <v>21</v>
      </c>
      <c r="F288" s="30"/>
      <c r="G288" s="30"/>
      <c r="H288" s="30"/>
    </row>
    <row r="289" spans="1:8" x14ac:dyDescent="0.3">
      <c r="A289" s="40">
        <v>34</v>
      </c>
      <c r="B289" s="41">
        <v>100.94</v>
      </c>
      <c r="C289" s="42">
        <v>0.33631324074074076</v>
      </c>
      <c r="D289" s="43">
        <f t="shared" si="5"/>
        <v>3431.96</v>
      </c>
      <c r="E289" s="41" t="s">
        <v>21</v>
      </c>
      <c r="F289" s="30"/>
      <c r="G289" s="30"/>
      <c r="H289" s="30"/>
    </row>
    <row r="290" spans="1:8" x14ac:dyDescent="0.3">
      <c r="A290" s="40">
        <v>23</v>
      </c>
      <c r="B290" s="41">
        <v>100.68</v>
      </c>
      <c r="C290" s="42">
        <v>0.33545765046296294</v>
      </c>
      <c r="D290" s="43">
        <f t="shared" si="5"/>
        <v>2315.64</v>
      </c>
      <c r="E290" s="41" t="s">
        <v>21</v>
      </c>
      <c r="F290" s="30"/>
      <c r="G290" s="30"/>
      <c r="H290" s="30"/>
    </row>
    <row r="291" spans="1:8" x14ac:dyDescent="0.3">
      <c r="A291" s="40">
        <v>41</v>
      </c>
      <c r="B291" s="41">
        <v>100.68</v>
      </c>
      <c r="C291" s="42">
        <v>0.33545765046296294</v>
      </c>
      <c r="D291" s="43">
        <f t="shared" si="5"/>
        <v>4127.88</v>
      </c>
      <c r="E291" s="41" t="s">
        <v>21</v>
      </c>
      <c r="F291" s="30"/>
      <c r="G291" s="30"/>
      <c r="H291" s="30"/>
    </row>
    <row r="292" spans="1:8" x14ac:dyDescent="0.3">
      <c r="A292" s="40"/>
      <c r="B292" s="41"/>
      <c r="C292" s="42"/>
      <c r="D292" s="43"/>
      <c r="E292" s="41"/>
      <c r="F292" s="30"/>
      <c r="G292" s="30"/>
      <c r="H292" s="30"/>
    </row>
    <row r="293" spans="1:8" x14ac:dyDescent="0.3">
      <c r="A293" s="16"/>
      <c r="B293" s="9"/>
      <c r="C293" s="17"/>
      <c r="D293" s="22"/>
      <c r="E293" s="9"/>
    </row>
    <row r="294" spans="1:8" x14ac:dyDescent="0.3">
      <c r="A294" s="16"/>
      <c r="B294" s="9"/>
      <c r="C294" s="17"/>
      <c r="D294" s="22"/>
      <c r="E294" s="9"/>
    </row>
    <row r="295" spans="1:8" x14ac:dyDescent="0.3">
      <c r="A295" s="16"/>
      <c r="B295" s="9"/>
      <c r="C295" s="17"/>
      <c r="D295" s="22"/>
      <c r="E295" s="9"/>
    </row>
    <row r="296" spans="1:8" x14ac:dyDescent="0.3">
      <c r="A296" s="16"/>
      <c r="B296" s="9"/>
      <c r="C296" s="17"/>
      <c r="D296" s="22"/>
      <c r="E296" s="9"/>
    </row>
    <row r="297" spans="1:8" x14ac:dyDescent="0.3">
      <c r="A297" s="16"/>
      <c r="B297" s="9"/>
      <c r="C297" s="17"/>
      <c r="D297" s="22"/>
      <c r="E297" s="9"/>
    </row>
    <row r="298" spans="1:8" x14ac:dyDescent="0.3">
      <c r="A298" s="16"/>
      <c r="B298" s="9"/>
      <c r="C298" s="17"/>
      <c r="D298" s="22"/>
      <c r="E298" s="9"/>
    </row>
    <row r="299" spans="1:8" x14ac:dyDescent="0.3">
      <c r="A299" s="16"/>
      <c r="B299" s="9"/>
      <c r="C299" s="17"/>
      <c r="D299" s="22"/>
      <c r="E299" s="9"/>
    </row>
    <row r="300" spans="1:8" x14ac:dyDescent="0.3">
      <c r="A300" s="16"/>
      <c r="B300" s="9"/>
      <c r="C300" s="17"/>
      <c r="D300" s="22"/>
      <c r="E300" s="9"/>
    </row>
    <row r="301" spans="1:8" x14ac:dyDescent="0.3">
      <c r="A301" s="16"/>
      <c r="B301" s="9"/>
      <c r="C301" s="17"/>
      <c r="D301" s="22"/>
      <c r="E301" s="9"/>
    </row>
    <row r="302" spans="1:8" x14ac:dyDescent="0.3">
      <c r="A302" s="16"/>
      <c r="B302" s="9"/>
      <c r="C302" s="17"/>
      <c r="D302" s="22"/>
      <c r="E302" s="9"/>
    </row>
    <row r="303" spans="1:8" x14ac:dyDescent="0.3">
      <c r="A303" s="16"/>
      <c r="B303" s="9"/>
      <c r="C303" s="17"/>
      <c r="D303" s="22"/>
      <c r="E303" s="9"/>
    </row>
    <row r="304" spans="1:8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50" zoomScaleNormal="50" workbookViewId="0">
      <selection activeCell="I241" sqref="I241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39</v>
      </c>
      <c r="B5" s="41">
        <v>103.75</v>
      </c>
      <c r="C5" s="42">
        <v>0.68698140046296297</v>
      </c>
      <c r="D5" s="43">
        <f t="shared" ref="D5:D14" si="0">ROUND(A5*B5,4)</f>
        <v>4046.25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5</v>
      </c>
      <c r="B6" s="41">
        <v>103.7</v>
      </c>
      <c r="C6" s="42">
        <v>0.68695625000000005</v>
      </c>
      <c r="D6" s="43">
        <f t="shared" si="0"/>
        <v>518.5</v>
      </c>
      <c r="E6" s="41" t="s">
        <v>21</v>
      </c>
      <c r="F6" s="44"/>
      <c r="G6" s="48" t="s">
        <v>21</v>
      </c>
      <c r="H6" s="49">
        <f>SUM(A5:A10000)</f>
        <v>12500</v>
      </c>
      <c r="I6" s="50">
        <f>SUM(D5:D10000)</f>
        <v>1291893.1999999997</v>
      </c>
      <c r="N6" s="4"/>
    </row>
    <row r="7" spans="1:14" x14ac:dyDescent="0.3">
      <c r="A7" s="40">
        <v>111</v>
      </c>
      <c r="B7" s="41">
        <v>103.5</v>
      </c>
      <c r="C7" s="42">
        <v>0.68650870370370365</v>
      </c>
      <c r="D7" s="43">
        <f t="shared" si="0"/>
        <v>11488.5</v>
      </c>
      <c r="E7" s="41" t="s">
        <v>21</v>
      </c>
      <c r="F7" s="44"/>
      <c r="G7" s="51" t="s">
        <v>8</v>
      </c>
      <c r="H7" s="52">
        <f>H6</f>
        <v>12500</v>
      </c>
      <c r="I7" s="53">
        <f>I6</f>
        <v>1291893.1999999997</v>
      </c>
      <c r="N7" s="4"/>
    </row>
    <row r="8" spans="1:14" x14ac:dyDescent="0.3">
      <c r="A8" s="40">
        <v>11</v>
      </c>
      <c r="B8" s="41">
        <v>102.9</v>
      </c>
      <c r="C8" s="42">
        <v>0.68489295138888895</v>
      </c>
      <c r="D8" s="43">
        <f t="shared" si="0"/>
        <v>1131.9000000000001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25</v>
      </c>
      <c r="B9" s="41">
        <v>102.9</v>
      </c>
      <c r="C9" s="42">
        <v>0.68488299768518512</v>
      </c>
      <c r="D9" s="43">
        <f t="shared" si="0"/>
        <v>2572.5</v>
      </c>
      <c r="E9" s="41" t="s">
        <v>21</v>
      </c>
      <c r="F9" s="44"/>
      <c r="G9" s="54" t="s">
        <v>9</v>
      </c>
      <c r="H9" s="55">
        <v>43921</v>
      </c>
    </row>
    <row r="10" spans="1:14" x14ac:dyDescent="0.3">
      <c r="A10" s="40">
        <v>56</v>
      </c>
      <c r="B10" s="41">
        <v>102.95</v>
      </c>
      <c r="C10" s="42">
        <v>0.68404476851851859</v>
      </c>
      <c r="D10" s="43">
        <f t="shared" si="0"/>
        <v>5765.2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17</v>
      </c>
      <c r="B11" s="41">
        <v>102.95</v>
      </c>
      <c r="C11" s="42">
        <v>0.68404476851851859</v>
      </c>
      <c r="D11" s="43">
        <f t="shared" si="0"/>
        <v>1750.15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26</v>
      </c>
      <c r="B12" s="41">
        <v>103.2</v>
      </c>
      <c r="C12" s="42">
        <v>0.68185988425925925</v>
      </c>
      <c r="D12" s="43">
        <f t="shared" si="0"/>
        <v>2683.2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50</v>
      </c>
      <c r="B13" s="41">
        <v>103.2</v>
      </c>
      <c r="C13" s="42">
        <v>0.68185988425925925</v>
      </c>
      <c r="D13" s="43">
        <f t="shared" si="0"/>
        <v>5160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73</v>
      </c>
      <c r="B14" s="41">
        <v>103.25</v>
      </c>
      <c r="C14" s="42">
        <v>0.68153466435185184</v>
      </c>
      <c r="D14" s="43">
        <f t="shared" si="0"/>
        <v>7537.25</v>
      </c>
      <c r="E14" s="41" t="s">
        <v>21</v>
      </c>
      <c r="F14" s="44"/>
      <c r="G14" s="30"/>
      <c r="H14" s="30"/>
      <c r="I14" s="10"/>
    </row>
    <row r="15" spans="1:14" x14ac:dyDescent="0.3">
      <c r="A15" s="40">
        <v>33</v>
      </c>
      <c r="B15" s="41">
        <v>103.25</v>
      </c>
      <c r="C15" s="42">
        <v>0.67821724537037031</v>
      </c>
      <c r="D15" s="43">
        <f t="shared" ref="D15:D78" si="1">ROUND(A15*B15,4)</f>
        <v>3407.25</v>
      </c>
      <c r="E15" s="41" t="s">
        <v>21</v>
      </c>
      <c r="F15" s="44"/>
      <c r="G15" s="30"/>
      <c r="H15" s="30"/>
      <c r="I15" s="10"/>
    </row>
    <row r="16" spans="1:14" x14ac:dyDescent="0.3">
      <c r="A16" s="40">
        <v>57</v>
      </c>
      <c r="B16" s="41">
        <v>103.3</v>
      </c>
      <c r="C16" s="42">
        <v>0.67821671296296293</v>
      </c>
      <c r="D16" s="43">
        <f t="shared" si="1"/>
        <v>5888.1</v>
      </c>
      <c r="E16" s="41" t="s">
        <v>21</v>
      </c>
      <c r="F16" s="44"/>
      <c r="G16" s="30"/>
      <c r="H16" s="30"/>
      <c r="I16" s="5"/>
    </row>
    <row r="17" spans="1:9" x14ac:dyDescent="0.3">
      <c r="A17" s="40">
        <v>35</v>
      </c>
      <c r="B17" s="41">
        <v>103.35</v>
      </c>
      <c r="C17" s="42">
        <v>0.67678167824074065</v>
      </c>
      <c r="D17" s="43">
        <f t="shared" si="1"/>
        <v>3617.25</v>
      </c>
      <c r="E17" s="41" t="s">
        <v>21</v>
      </c>
      <c r="F17" s="44"/>
      <c r="G17" s="44"/>
      <c r="H17" s="44"/>
      <c r="I17" s="11"/>
    </row>
    <row r="18" spans="1:9" x14ac:dyDescent="0.3">
      <c r="A18" s="40">
        <v>77</v>
      </c>
      <c r="B18" s="41">
        <v>103.4</v>
      </c>
      <c r="C18" s="42">
        <v>0.67556967592592587</v>
      </c>
      <c r="D18" s="43">
        <f t="shared" si="1"/>
        <v>7961.8</v>
      </c>
      <c r="E18" s="41" t="s">
        <v>21</v>
      </c>
      <c r="F18" s="44"/>
      <c r="G18" s="44"/>
      <c r="H18" s="44"/>
      <c r="I18" s="11"/>
    </row>
    <row r="19" spans="1:9" x14ac:dyDescent="0.3">
      <c r="A19" s="40">
        <v>76</v>
      </c>
      <c r="B19" s="41">
        <v>103.1</v>
      </c>
      <c r="C19" s="42">
        <v>0.67323099537037034</v>
      </c>
      <c r="D19" s="43">
        <f t="shared" si="1"/>
        <v>7835.6</v>
      </c>
      <c r="E19" s="41" t="s">
        <v>21</v>
      </c>
      <c r="F19" s="44"/>
      <c r="G19" s="44"/>
      <c r="H19" s="44"/>
      <c r="I19" s="5"/>
    </row>
    <row r="20" spans="1:9" x14ac:dyDescent="0.3">
      <c r="A20" s="40">
        <v>72</v>
      </c>
      <c r="B20" s="41">
        <v>103</v>
      </c>
      <c r="C20" s="42">
        <v>0.67177871527777777</v>
      </c>
      <c r="D20" s="43">
        <f t="shared" si="1"/>
        <v>7416</v>
      </c>
      <c r="E20" s="41" t="s">
        <v>21</v>
      </c>
      <c r="F20" s="44"/>
      <c r="G20" s="61"/>
      <c r="H20" s="61"/>
      <c r="I20" s="5"/>
    </row>
    <row r="21" spans="1:9" x14ac:dyDescent="0.3">
      <c r="A21" s="40">
        <v>75</v>
      </c>
      <c r="B21" s="41">
        <v>103</v>
      </c>
      <c r="C21" s="42">
        <v>0.66998916666666675</v>
      </c>
      <c r="D21" s="43">
        <f t="shared" si="1"/>
        <v>7725</v>
      </c>
      <c r="E21" s="41" t="s">
        <v>21</v>
      </c>
      <c r="F21" s="44"/>
      <c r="G21" s="61"/>
      <c r="H21" s="61"/>
      <c r="I21" s="5"/>
    </row>
    <row r="22" spans="1:9" x14ac:dyDescent="0.3">
      <c r="A22" s="40">
        <v>34</v>
      </c>
      <c r="B22" s="41">
        <v>103.05</v>
      </c>
      <c r="C22" s="42">
        <v>0.66880931712962965</v>
      </c>
      <c r="D22" s="43">
        <f t="shared" si="1"/>
        <v>3503.7</v>
      </c>
      <c r="E22" s="41" t="s">
        <v>21</v>
      </c>
      <c r="F22" s="44"/>
      <c r="G22" s="62"/>
      <c r="H22" s="63"/>
      <c r="I22" s="12"/>
    </row>
    <row r="23" spans="1:9" x14ac:dyDescent="0.3">
      <c r="A23" s="40">
        <v>37</v>
      </c>
      <c r="B23" s="41">
        <v>103.05</v>
      </c>
      <c r="C23" s="42">
        <v>0.66880931712962965</v>
      </c>
      <c r="D23" s="43">
        <f t="shared" si="1"/>
        <v>3812.85</v>
      </c>
      <c r="E23" s="41" t="s">
        <v>21</v>
      </c>
      <c r="F23" s="44"/>
      <c r="G23" s="61"/>
      <c r="H23" s="64"/>
      <c r="I23" s="12"/>
    </row>
    <row r="24" spans="1:9" x14ac:dyDescent="0.3">
      <c r="A24" s="40">
        <v>68</v>
      </c>
      <c r="B24" s="41">
        <v>103.1</v>
      </c>
      <c r="C24" s="42">
        <v>0.66739211805555554</v>
      </c>
      <c r="D24" s="43">
        <f t="shared" si="1"/>
        <v>7010.8</v>
      </c>
      <c r="E24" s="41" t="s">
        <v>21</v>
      </c>
      <c r="F24" s="44"/>
      <c r="G24" s="61"/>
      <c r="H24" s="64"/>
      <c r="I24" s="13"/>
    </row>
    <row r="25" spans="1:9" x14ac:dyDescent="0.3">
      <c r="A25" s="40">
        <v>5</v>
      </c>
      <c r="B25" s="41">
        <v>103.1</v>
      </c>
      <c r="C25" s="42">
        <v>0.66739211805555554</v>
      </c>
      <c r="D25" s="43">
        <f t="shared" si="1"/>
        <v>515.5</v>
      </c>
      <c r="E25" s="41" t="s">
        <v>21</v>
      </c>
      <c r="F25" s="44"/>
      <c r="G25" s="61"/>
      <c r="H25" s="64"/>
      <c r="I25" s="14"/>
    </row>
    <row r="26" spans="1:9" x14ac:dyDescent="0.3">
      <c r="A26" s="40">
        <v>77</v>
      </c>
      <c r="B26" s="41">
        <v>103.35</v>
      </c>
      <c r="C26" s="42">
        <v>0.66455063657407409</v>
      </c>
      <c r="D26" s="43">
        <f t="shared" si="1"/>
        <v>7957.95</v>
      </c>
      <c r="E26" s="41" t="s">
        <v>21</v>
      </c>
      <c r="F26" s="44"/>
      <c r="G26" s="61"/>
      <c r="H26" s="61"/>
      <c r="I26" s="14"/>
    </row>
    <row r="27" spans="1:9" x14ac:dyDescent="0.3">
      <c r="A27" s="40">
        <v>71</v>
      </c>
      <c r="B27" s="41">
        <v>103.2</v>
      </c>
      <c r="C27" s="42">
        <v>0.66261806712962967</v>
      </c>
      <c r="D27" s="43">
        <f t="shared" si="1"/>
        <v>7327.2</v>
      </c>
      <c r="E27" s="41" t="s">
        <v>21</v>
      </c>
      <c r="F27" s="44"/>
      <c r="G27" s="61"/>
      <c r="H27" s="61"/>
      <c r="I27" s="14"/>
    </row>
    <row r="28" spans="1:9" x14ac:dyDescent="0.3">
      <c r="A28" s="40">
        <v>54</v>
      </c>
      <c r="B28" s="41">
        <v>103.25</v>
      </c>
      <c r="C28" s="42">
        <v>0.66254628472222221</v>
      </c>
      <c r="D28" s="43">
        <f t="shared" si="1"/>
        <v>5575.5</v>
      </c>
      <c r="E28" s="41" t="s">
        <v>21</v>
      </c>
      <c r="F28" s="44"/>
      <c r="G28" s="61"/>
      <c r="H28" s="61"/>
      <c r="I28" s="12"/>
    </row>
    <row r="29" spans="1:9" x14ac:dyDescent="0.3">
      <c r="A29" s="40">
        <v>71</v>
      </c>
      <c r="B29" s="41">
        <v>103.6</v>
      </c>
      <c r="C29" s="42">
        <v>0.65869403935185178</v>
      </c>
      <c r="D29" s="43">
        <f t="shared" si="1"/>
        <v>7355.6</v>
      </c>
      <c r="E29" s="41" t="s">
        <v>21</v>
      </c>
      <c r="F29" s="44"/>
      <c r="G29" s="61"/>
      <c r="H29" s="61"/>
      <c r="I29" s="12"/>
    </row>
    <row r="30" spans="1:9" x14ac:dyDescent="0.3">
      <c r="A30" s="40">
        <v>71</v>
      </c>
      <c r="B30" s="41">
        <v>103.65</v>
      </c>
      <c r="C30" s="42">
        <v>0.65831256944444438</v>
      </c>
      <c r="D30" s="43">
        <f t="shared" si="1"/>
        <v>7359.15</v>
      </c>
      <c r="E30" s="41" t="s">
        <v>21</v>
      </c>
      <c r="F30" s="44"/>
      <c r="G30" s="61"/>
      <c r="H30" s="61"/>
      <c r="I30" s="12"/>
    </row>
    <row r="31" spans="1:9" x14ac:dyDescent="0.3">
      <c r="A31" s="40">
        <v>39</v>
      </c>
      <c r="B31" s="41">
        <v>103.55</v>
      </c>
      <c r="C31" s="42">
        <v>0.65618136574074071</v>
      </c>
      <c r="D31" s="43">
        <f t="shared" si="1"/>
        <v>4038.45</v>
      </c>
      <c r="E31" s="41" t="s">
        <v>21</v>
      </c>
      <c r="F31" s="44"/>
      <c r="G31" s="30"/>
      <c r="H31" s="30"/>
      <c r="I31" s="12"/>
    </row>
    <row r="32" spans="1:9" x14ac:dyDescent="0.3">
      <c r="A32" s="40">
        <v>33</v>
      </c>
      <c r="B32" s="41">
        <v>103.55</v>
      </c>
      <c r="C32" s="42">
        <v>0.65618118055555552</v>
      </c>
      <c r="D32" s="43">
        <f t="shared" si="1"/>
        <v>3417.15</v>
      </c>
      <c r="E32" s="41" t="s">
        <v>21</v>
      </c>
      <c r="F32" s="44"/>
      <c r="G32" s="30"/>
      <c r="H32" s="30"/>
      <c r="I32" s="12"/>
    </row>
    <row r="33" spans="1:8" x14ac:dyDescent="0.3">
      <c r="A33" s="40">
        <v>71</v>
      </c>
      <c r="B33" s="41">
        <v>103.7</v>
      </c>
      <c r="C33" s="42">
        <v>0.65354131944444449</v>
      </c>
      <c r="D33" s="43">
        <f t="shared" si="1"/>
        <v>7362.7</v>
      </c>
      <c r="E33" s="41" t="s">
        <v>21</v>
      </c>
      <c r="F33" s="30"/>
      <c r="G33" s="30"/>
      <c r="H33" s="30"/>
    </row>
    <row r="34" spans="1:8" x14ac:dyDescent="0.3">
      <c r="A34" s="40">
        <v>77</v>
      </c>
      <c r="B34" s="41">
        <v>103.8</v>
      </c>
      <c r="C34" s="42">
        <v>0.65345982638888889</v>
      </c>
      <c r="D34" s="43">
        <f t="shared" si="1"/>
        <v>7992.6</v>
      </c>
      <c r="E34" s="41" t="s">
        <v>21</v>
      </c>
      <c r="F34" s="30"/>
      <c r="G34" s="30"/>
      <c r="H34" s="30"/>
    </row>
    <row r="35" spans="1:8" x14ac:dyDescent="0.3">
      <c r="A35" s="40">
        <v>59</v>
      </c>
      <c r="B35" s="41">
        <v>103.75</v>
      </c>
      <c r="C35" s="42">
        <v>0.65087761574074077</v>
      </c>
      <c r="D35" s="43">
        <f t="shared" si="1"/>
        <v>6121.25</v>
      </c>
      <c r="E35" s="41" t="s">
        <v>21</v>
      </c>
      <c r="F35" s="30"/>
      <c r="G35" s="30"/>
      <c r="H35" s="30"/>
    </row>
    <row r="36" spans="1:8" x14ac:dyDescent="0.3">
      <c r="A36" s="40">
        <v>32</v>
      </c>
      <c r="B36" s="41">
        <v>103.9</v>
      </c>
      <c r="C36" s="42">
        <v>0.64844185185185188</v>
      </c>
      <c r="D36" s="43">
        <f t="shared" si="1"/>
        <v>3324.8</v>
      </c>
      <c r="E36" s="41" t="s">
        <v>21</v>
      </c>
      <c r="F36" s="30"/>
      <c r="G36" s="30"/>
      <c r="H36" s="30"/>
    </row>
    <row r="37" spans="1:8" x14ac:dyDescent="0.3">
      <c r="A37" s="40">
        <v>11</v>
      </c>
      <c r="B37" s="41">
        <v>103.9</v>
      </c>
      <c r="C37" s="42">
        <v>0.64844185185185188</v>
      </c>
      <c r="D37" s="43">
        <f t="shared" si="1"/>
        <v>1142.9000000000001</v>
      </c>
      <c r="E37" s="41" t="s">
        <v>21</v>
      </c>
      <c r="F37" s="30"/>
      <c r="G37" s="30"/>
      <c r="H37" s="30"/>
    </row>
    <row r="38" spans="1:8" x14ac:dyDescent="0.3">
      <c r="A38" s="40">
        <v>72</v>
      </c>
      <c r="B38" s="41">
        <v>103.95</v>
      </c>
      <c r="C38" s="42">
        <v>0.64843809027777777</v>
      </c>
      <c r="D38" s="43">
        <f t="shared" si="1"/>
        <v>7484.4</v>
      </c>
      <c r="E38" s="41" t="s">
        <v>21</v>
      </c>
      <c r="F38" s="30"/>
      <c r="G38" s="30"/>
      <c r="H38" s="30"/>
    </row>
    <row r="39" spans="1:8" x14ac:dyDescent="0.3">
      <c r="A39" s="40">
        <v>72</v>
      </c>
      <c r="B39" s="41">
        <v>103.7</v>
      </c>
      <c r="C39" s="42">
        <v>0.64539361111111104</v>
      </c>
      <c r="D39" s="43">
        <f t="shared" si="1"/>
        <v>7466.4</v>
      </c>
      <c r="E39" s="41" t="s">
        <v>21</v>
      </c>
      <c r="F39" s="30"/>
      <c r="G39" s="30"/>
      <c r="H39" s="30"/>
    </row>
    <row r="40" spans="1:8" x14ac:dyDescent="0.3">
      <c r="A40" s="40">
        <v>27</v>
      </c>
      <c r="B40" s="41">
        <v>103.8</v>
      </c>
      <c r="C40" s="42">
        <v>0.64254616898148142</v>
      </c>
      <c r="D40" s="43">
        <f t="shared" si="1"/>
        <v>2802.6</v>
      </c>
      <c r="E40" s="41" t="s">
        <v>21</v>
      </c>
      <c r="F40" s="30"/>
      <c r="G40" s="30"/>
      <c r="H40" s="30"/>
    </row>
    <row r="41" spans="1:8" x14ac:dyDescent="0.3">
      <c r="A41" s="40">
        <v>23</v>
      </c>
      <c r="B41" s="41">
        <v>103.8</v>
      </c>
      <c r="C41" s="42">
        <v>0.64254616898148142</v>
      </c>
      <c r="D41" s="43">
        <f t="shared" si="1"/>
        <v>2387.4</v>
      </c>
      <c r="E41" s="41" t="s">
        <v>21</v>
      </c>
      <c r="F41" s="30"/>
      <c r="G41" s="30"/>
      <c r="H41" s="30"/>
    </row>
    <row r="42" spans="1:8" x14ac:dyDescent="0.3">
      <c r="A42" s="40">
        <v>76</v>
      </c>
      <c r="B42" s="41">
        <v>103.85</v>
      </c>
      <c r="C42" s="42">
        <v>0.64238593749999995</v>
      </c>
      <c r="D42" s="43">
        <f t="shared" si="1"/>
        <v>7892.6</v>
      </c>
      <c r="E42" s="41" t="s">
        <v>21</v>
      </c>
      <c r="F42" s="30"/>
      <c r="G42" s="30"/>
      <c r="H42" s="30"/>
    </row>
    <row r="43" spans="1:8" x14ac:dyDescent="0.3">
      <c r="A43" s="40">
        <v>76</v>
      </c>
      <c r="B43" s="41">
        <v>104.05</v>
      </c>
      <c r="C43" s="42">
        <v>0.63911952546296302</v>
      </c>
      <c r="D43" s="43">
        <f t="shared" si="1"/>
        <v>7907.8</v>
      </c>
      <c r="E43" s="41" t="s">
        <v>21</v>
      </c>
      <c r="F43" s="30"/>
      <c r="G43" s="30"/>
      <c r="H43" s="30"/>
    </row>
    <row r="44" spans="1:8" x14ac:dyDescent="0.3">
      <c r="A44" s="40">
        <v>74</v>
      </c>
      <c r="B44" s="41">
        <v>104.1</v>
      </c>
      <c r="C44" s="42">
        <v>0.6389664814814815</v>
      </c>
      <c r="D44" s="43">
        <f t="shared" si="1"/>
        <v>7703.4</v>
      </c>
      <c r="E44" s="41" t="s">
        <v>21</v>
      </c>
      <c r="F44" s="30"/>
      <c r="G44" s="30"/>
      <c r="H44" s="30"/>
    </row>
    <row r="45" spans="1:8" x14ac:dyDescent="0.3">
      <c r="A45" s="40">
        <v>2</v>
      </c>
      <c r="B45" s="41">
        <v>103.85</v>
      </c>
      <c r="C45" s="42">
        <v>0.63813630787037035</v>
      </c>
      <c r="D45" s="43">
        <f t="shared" si="1"/>
        <v>207.7</v>
      </c>
      <c r="E45" s="41" t="s">
        <v>21</v>
      </c>
      <c r="F45" s="30"/>
      <c r="G45" s="30"/>
      <c r="H45" s="30"/>
    </row>
    <row r="46" spans="1:8" x14ac:dyDescent="0.3">
      <c r="A46" s="40">
        <v>71</v>
      </c>
      <c r="B46" s="41">
        <v>103.4</v>
      </c>
      <c r="C46" s="42">
        <v>0.63612711805555555</v>
      </c>
      <c r="D46" s="43">
        <f t="shared" si="1"/>
        <v>7341.4</v>
      </c>
      <c r="E46" s="41" t="s">
        <v>21</v>
      </c>
      <c r="F46" s="30"/>
      <c r="G46" s="30"/>
      <c r="H46" s="30"/>
    </row>
    <row r="47" spans="1:8" x14ac:dyDescent="0.3">
      <c r="A47" s="40">
        <v>60</v>
      </c>
      <c r="B47" s="41">
        <v>103.35</v>
      </c>
      <c r="C47" s="42">
        <v>0.63397503472222227</v>
      </c>
      <c r="D47" s="43">
        <f t="shared" si="1"/>
        <v>6201</v>
      </c>
      <c r="E47" s="41" t="s">
        <v>21</v>
      </c>
      <c r="F47" s="30"/>
      <c r="G47" s="30"/>
      <c r="H47" s="30"/>
    </row>
    <row r="48" spans="1:8" x14ac:dyDescent="0.3">
      <c r="A48" s="40">
        <v>75</v>
      </c>
      <c r="B48" s="41">
        <v>103.2</v>
      </c>
      <c r="C48" s="42">
        <v>0.63174226851851845</v>
      </c>
      <c r="D48" s="43">
        <f t="shared" si="1"/>
        <v>7740</v>
      </c>
      <c r="E48" s="41" t="s">
        <v>21</v>
      </c>
      <c r="F48" s="30"/>
      <c r="G48" s="30"/>
      <c r="H48" s="30"/>
    </row>
    <row r="49" spans="1:8" x14ac:dyDescent="0.3">
      <c r="A49" s="40">
        <v>42</v>
      </c>
      <c r="B49" s="41">
        <v>103.2</v>
      </c>
      <c r="C49" s="42">
        <v>0.62950430555555559</v>
      </c>
      <c r="D49" s="43">
        <f t="shared" si="1"/>
        <v>4334.3999999999996</v>
      </c>
      <c r="E49" s="41" t="s">
        <v>21</v>
      </c>
      <c r="F49" s="30"/>
      <c r="G49" s="30"/>
      <c r="H49" s="30"/>
    </row>
    <row r="50" spans="1:8" x14ac:dyDescent="0.3">
      <c r="A50" s="40">
        <v>36</v>
      </c>
      <c r="B50" s="41">
        <v>103.25</v>
      </c>
      <c r="C50" s="42">
        <v>0.62945461805555558</v>
      </c>
      <c r="D50" s="43">
        <f t="shared" si="1"/>
        <v>3717</v>
      </c>
      <c r="E50" s="41" t="s">
        <v>21</v>
      </c>
      <c r="F50" s="30"/>
      <c r="G50" s="30"/>
      <c r="H50" s="30"/>
    </row>
    <row r="51" spans="1:8" x14ac:dyDescent="0.3">
      <c r="A51" s="40">
        <v>71</v>
      </c>
      <c r="B51" s="41">
        <v>103.4</v>
      </c>
      <c r="C51" s="42">
        <v>0.62705976851851852</v>
      </c>
      <c r="D51" s="43">
        <f t="shared" si="1"/>
        <v>7341.4</v>
      </c>
      <c r="E51" s="41" t="s">
        <v>21</v>
      </c>
      <c r="F51" s="30"/>
      <c r="G51" s="30"/>
      <c r="H51" s="30"/>
    </row>
    <row r="52" spans="1:8" x14ac:dyDescent="0.3">
      <c r="A52" s="40">
        <v>77</v>
      </c>
      <c r="B52" s="41">
        <v>103.3</v>
      </c>
      <c r="C52" s="42">
        <v>0.62499513888888891</v>
      </c>
      <c r="D52" s="43">
        <f t="shared" si="1"/>
        <v>7954.1</v>
      </c>
      <c r="E52" s="41" t="s">
        <v>21</v>
      </c>
      <c r="F52" s="30"/>
      <c r="G52" s="30"/>
      <c r="H52" s="30"/>
    </row>
    <row r="53" spans="1:8" x14ac:dyDescent="0.3">
      <c r="A53" s="40">
        <v>71</v>
      </c>
      <c r="B53" s="41">
        <v>103.35</v>
      </c>
      <c r="C53" s="42">
        <v>0.6246619907407408</v>
      </c>
      <c r="D53" s="43">
        <f t="shared" si="1"/>
        <v>7337.85</v>
      </c>
      <c r="E53" s="41" t="s">
        <v>21</v>
      </c>
      <c r="F53" s="30"/>
      <c r="G53" s="30"/>
      <c r="H53" s="30"/>
    </row>
    <row r="54" spans="1:8" x14ac:dyDescent="0.3">
      <c r="A54" s="40">
        <v>13</v>
      </c>
      <c r="B54" s="41">
        <v>103.15</v>
      </c>
      <c r="C54" s="42">
        <v>0.6223189930555556</v>
      </c>
      <c r="D54" s="43">
        <f t="shared" si="1"/>
        <v>1340.95</v>
      </c>
      <c r="E54" s="41" t="s">
        <v>21</v>
      </c>
      <c r="F54" s="30"/>
      <c r="G54" s="30"/>
      <c r="H54" s="30"/>
    </row>
    <row r="55" spans="1:8" x14ac:dyDescent="0.3">
      <c r="A55" s="40">
        <v>20</v>
      </c>
      <c r="B55" s="41">
        <v>103.2</v>
      </c>
      <c r="C55" s="42">
        <v>0.62231879629629627</v>
      </c>
      <c r="D55" s="43">
        <f t="shared" si="1"/>
        <v>2064</v>
      </c>
      <c r="E55" s="41" t="s">
        <v>21</v>
      </c>
      <c r="F55" s="30"/>
      <c r="G55" s="30"/>
      <c r="H55" s="30"/>
    </row>
    <row r="56" spans="1:8" x14ac:dyDescent="0.3">
      <c r="A56" s="40">
        <v>34</v>
      </c>
      <c r="B56" s="41">
        <v>103.15</v>
      </c>
      <c r="C56" s="42">
        <v>0.62231879629629627</v>
      </c>
      <c r="D56" s="43">
        <f t="shared" si="1"/>
        <v>3507.1</v>
      </c>
      <c r="E56" s="41" t="s">
        <v>21</v>
      </c>
      <c r="F56" s="30"/>
      <c r="G56" s="30"/>
      <c r="H56" s="30"/>
    </row>
    <row r="57" spans="1:8" x14ac:dyDescent="0.3">
      <c r="A57" s="40">
        <v>77</v>
      </c>
      <c r="B57" s="41">
        <v>103.25</v>
      </c>
      <c r="C57" s="42">
        <v>0.61942299768518516</v>
      </c>
      <c r="D57" s="43">
        <f t="shared" si="1"/>
        <v>7950.25</v>
      </c>
      <c r="E57" s="41" t="s">
        <v>21</v>
      </c>
      <c r="F57" s="30"/>
      <c r="G57" s="30"/>
      <c r="H57" s="30"/>
    </row>
    <row r="58" spans="1:8" x14ac:dyDescent="0.3">
      <c r="A58" s="40">
        <v>47</v>
      </c>
      <c r="B58" s="41">
        <v>103.3</v>
      </c>
      <c r="C58" s="42">
        <v>0.61923028935185187</v>
      </c>
      <c r="D58" s="43">
        <f t="shared" si="1"/>
        <v>4855.1000000000004</v>
      </c>
      <c r="E58" s="41" t="s">
        <v>21</v>
      </c>
      <c r="F58" s="30"/>
      <c r="G58" s="30"/>
      <c r="H58" s="30"/>
    </row>
    <row r="59" spans="1:8" x14ac:dyDescent="0.3">
      <c r="A59" s="40">
        <v>1</v>
      </c>
      <c r="B59" s="41">
        <v>103.25</v>
      </c>
      <c r="C59" s="42">
        <v>0.61879321759259265</v>
      </c>
      <c r="D59" s="43">
        <f t="shared" si="1"/>
        <v>103.25</v>
      </c>
      <c r="E59" s="41" t="s">
        <v>21</v>
      </c>
      <c r="F59" s="30"/>
      <c r="G59" s="30"/>
      <c r="H59" s="30"/>
    </row>
    <row r="60" spans="1:8" x14ac:dyDescent="0.3">
      <c r="A60" s="40">
        <v>21</v>
      </c>
      <c r="B60" s="41">
        <v>103.25</v>
      </c>
      <c r="C60" s="42">
        <v>0.61824027777777779</v>
      </c>
      <c r="D60" s="43">
        <f t="shared" si="1"/>
        <v>2168.25</v>
      </c>
      <c r="E60" s="41" t="s">
        <v>21</v>
      </c>
      <c r="F60" s="30"/>
      <c r="G60" s="30"/>
      <c r="H60" s="30"/>
    </row>
    <row r="61" spans="1:8" x14ac:dyDescent="0.3">
      <c r="A61" s="40">
        <v>74</v>
      </c>
      <c r="B61" s="41">
        <v>103.65</v>
      </c>
      <c r="C61" s="42">
        <v>0.61589906249999993</v>
      </c>
      <c r="D61" s="43">
        <f t="shared" si="1"/>
        <v>7670.1</v>
      </c>
      <c r="E61" s="41" t="s">
        <v>21</v>
      </c>
      <c r="F61" s="30"/>
      <c r="G61" s="30"/>
      <c r="H61" s="30"/>
    </row>
    <row r="62" spans="1:8" x14ac:dyDescent="0.3">
      <c r="A62" s="40">
        <v>33</v>
      </c>
      <c r="B62" s="41">
        <v>103.7</v>
      </c>
      <c r="C62" s="42">
        <v>0.61589901620370369</v>
      </c>
      <c r="D62" s="43">
        <f t="shared" si="1"/>
        <v>3422.1</v>
      </c>
      <c r="E62" s="41" t="s">
        <v>21</v>
      </c>
      <c r="F62" s="30"/>
      <c r="G62" s="30"/>
      <c r="H62" s="30"/>
    </row>
    <row r="63" spans="1:8" x14ac:dyDescent="0.3">
      <c r="A63" s="40">
        <v>10</v>
      </c>
      <c r="B63" s="41">
        <v>103.75</v>
      </c>
      <c r="C63" s="42">
        <v>0.61373734953703707</v>
      </c>
      <c r="D63" s="43">
        <f t="shared" si="1"/>
        <v>1037.5</v>
      </c>
      <c r="E63" s="41" t="s">
        <v>21</v>
      </c>
      <c r="F63" s="30"/>
      <c r="G63" s="30"/>
      <c r="H63" s="30"/>
    </row>
    <row r="64" spans="1:8" x14ac:dyDescent="0.3">
      <c r="A64" s="40">
        <v>21</v>
      </c>
      <c r="B64" s="41">
        <v>103.75</v>
      </c>
      <c r="C64" s="42">
        <v>0.61373734953703707</v>
      </c>
      <c r="D64" s="43">
        <f t="shared" si="1"/>
        <v>2178.75</v>
      </c>
      <c r="E64" s="41" t="s">
        <v>21</v>
      </c>
      <c r="F64" s="30"/>
      <c r="G64" s="30"/>
      <c r="H64" s="30"/>
    </row>
    <row r="65" spans="1:8" x14ac:dyDescent="0.3">
      <c r="A65" s="40">
        <v>28</v>
      </c>
      <c r="B65" s="41">
        <v>103.75</v>
      </c>
      <c r="C65" s="42">
        <v>0.61358688657407401</v>
      </c>
      <c r="D65" s="43">
        <f t="shared" si="1"/>
        <v>2905</v>
      </c>
      <c r="E65" s="41" t="s">
        <v>21</v>
      </c>
      <c r="F65" s="30"/>
      <c r="G65" s="30"/>
      <c r="H65" s="30"/>
    </row>
    <row r="66" spans="1:8" x14ac:dyDescent="0.3">
      <c r="A66" s="40">
        <v>76</v>
      </c>
      <c r="B66" s="41">
        <v>103.8</v>
      </c>
      <c r="C66" s="42">
        <v>0.61358688657407401</v>
      </c>
      <c r="D66" s="43">
        <f t="shared" si="1"/>
        <v>7888.8</v>
      </c>
      <c r="E66" s="41" t="s">
        <v>21</v>
      </c>
      <c r="F66" s="30"/>
      <c r="G66" s="30"/>
      <c r="H66" s="30"/>
    </row>
    <row r="67" spans="1:8" x14ac:dyDescent="0.3">
      <c r="A67" s="40">
        <v>73</v>
      </c>
      <c r="B67" s="41">
        <v>103.65</v>
      </c>
      <c r="C67" s="42">
        <v>0.61216140046296297</v>
      </c>
      <c r="D67" s="43">
        <f t="shared" si="1"/>
        <v>7566.45</v>
      </c>
      <c r="E67" s="41" t="s">
        <v>21</v>
      </c>
      <c r="F67" s="30"/>
      <c r="G67" s="30"/>
      <c r="H67" s="30"/>
    </row>
    <row r="68" spans="1:8" x14ac:dyDescent="0.3">
      <c r="A68" s="40">
        <v>22</v>
      </c>
      <c r="B68" s="41">
        <v>103.7</v>
      </c>
      <c r="C68" s="42">
        <v>0.61209718749999997</v>
      </c>
      <c r="D68" s="43">
        <f t="shared" si="1"/>
        <v>2281.4</v>
      </c>
      <c r="E68" s="41" t="s">
        <v>21</v>
      </c>
      <c r="F68" s="30"/>
      <c r="G68" s="30"/>
      <c r="H68" s="30"/>
    </row>
    <row r="69" spans="1:8" x14ac:dyDescent="0.3">
      <c r="A69" s="40">
        <v>41</v>
      </c>
      <c r="B69" s="41">
        <v>103.65</v>
      </c>
      <c r="C69" s="42">
        <v>0.61140028935185187</v>
      </c>
      <c r="D69" s="43">
        <f t="shared" si="1"/>
        <v>4249.6499999999996</v>
      </c>
      <c r="E69" s="41" t="s">
        <v>21</v>
      </c>
      <c r="F69" s="30"/>
      <c r="G69" s="30"/>
      <c r="H69" s="30"/>
    </row>
    <row r="70" spans="1:8" x14ac:dyDescent="0.3">
      <c r="A70" s="40">
        <v>77</v>
      </c>
      <c r="B70" s="41">
        <v>103.4</v>
      </c>
      <c r="C70" s="42">
        <v>0.60910854166666673</v>
      </c>
      <c r="D70" s="43">
        <f t="shared" si="1"/>
        <v>7961.8</v>
      </c>
      <c r="E70" s="41" t="s">
        <v>21</v>
      </c>
      <c r="F70" s="30"/>
      <c r="G70" s="30"/>
      <c r="H70" s="30"/>
    </row>
    <row r="71" spans="1:8" x14ac:dyDescent="0.3">
      <c r="A71" s="40">
        <v>76</v>
      </c>
      <c r="B71" s="41">
        <v>103.45</v>
      </c>
      <c r="C71" s="42">
        <v>0.60876903935185178</v>
      </c>
      <c r="D71" s="43">
        <f t="shared" si="1"/>
        <v>7862.2</v>
      </c>
      <c r="E71" s="41" t="s">
        <v>21</v>
      </c>
      <c r="F71" s="30"/>
      <c r="G71" s="30"/>
      <c r="H71" s="30"/>
    </row>
    <row r="72" spans="1:8" x14ac:dyDescent="0.3">
      <c r="A72" s="40">
        <v>77</v>
      </c>
      <c r="B72" s="41">
        <v>103.05</v>
      </c>
      <c r="C72" s="42">
        <v>0.60645607638888888</v>
      </c>
      <c r="D72" s="43">
        <f t="shared" si="1"/>
        <v>7934.85</v>
      </c>
      <c r="E72" s="41" t="s">
        <v>21</v>
      </c>
      <c r="F72" s="30"/>
      <c r="G72" s="30"/>
      <c r="H72" s="30"/>
    </row>
    <row r="73" spans="1:8" x14ac:dyDescent="0.3">
      <c r="A73" s="40">
        <v>19</v>
      </c>
      <c r="B73" s="41">
        <v>103.05</v>
      </c>
      <c r="C73" s="42">
        <v>0.6049475694444445</v>
      </c>
      <c r="D73" s="43">
        <f t="shared" si="1"/>
        <v>1957.95</v>
      </c>
      <c r="E73" s="41" t="s">
        <v>21</v>
      </c>
      <c r="F73" s="30"/>
      <c r="G73" s="30"/>
      <c r="H73" s="30"/>
    </row>
    <row r="74" spans="1:8" x14ac:dyDescent="0.3">
      <c r="A74" s="40">
        <v>34</v>
      </c>
      <c r="B74" s="41">
        <v>103.05</v>
      </c>
      <c r="C74" s="42">
        <v>0.60491221064814815</v>
      </c>
      <c r="D74" s="43">
        <f t="shared" si="1"/>
        <v>3503.7</v>
      </c>
      <c r="E74" s="41" t="s">
        <v>21</v>
      </c>
      <c r="F74" s="30"/>
      <c r="G74" s="30"/>
      <c r="H74" s="30"/>
    </row>
    <row r="75" spans="1:8" x14ac:dyDescent="0.3">
      <c r="A75" s="40">
        <v>23</v>
      </c>
      <c r="B75" s="41">
        <v>103.05</v>
      </c>
      <c r="C75" s="42">
        <v>0.60491219907407412</v>
      </c>
      <c r="D75" s="43">
        <f t="shared" si="1"/>
        <v>2370.15</v>
      </c>
      <c r="E75" s="41" t="s">
        <v>21</v>
      </c>
      <c r="F75" s="30"/>
      <c r="G75" s="30"/>
      <c r="H75" s="30"/>
    </row>
    <row r="76" spans="1:8" x14ac:dyDescent="0.3">
      <c r="A76" s="40">
        <v>4</v>
      </c>
      <c r="B76" s="41">
        <v>103.15</v>
      </c>
      <c r="C76" s="42">
        <v>0.60443195601851851</v>
      </c>
      <c r="D76" s="43">
        <f t="shared" si="1"/>
        <v>412.6</v>
      </c>
      <c r="E76" s="41" t="s">
        <v>21</v>
      </c>
      <c r="F76" s="30"/>
      <c r="G76" s="30"/>
      <c r="H76" s="30"/>
    </row>
    <row r="77" spans="1:8" x14ac:dyDescent="0.3">
      <c r="A77" s="40">
        <v>40</v>
      </c>
      <c r="B77" s="41">
        <v>102.9</v>
      </c>
      <c r="C77" s="42">
        <v>0.60362752314814816</v>
      </c>
      <c r="D77" s="43">
        <f t="shared" si="1"/>
        <v>4116</v>
      </c>
      <c r="E77" s="41" t="s">
        <v>21</v>
      </c>
      <c r="F77" s="30"/>
      <c r="G77" s="30"/>
      <c r="H77" s="30"/>
    </row>
    <row r="78" spans="1:8" x14ac:dyDescent="0.3">
      <c r="A78" s="40">
        <v>76</v>
      </c>
      <c r="B78" s="41">
        <v>102.95</v>
      </c>
      <c r="C78" s="42">
        <v>0.6003505208333334</v>
      </c>
      <c r="D78" s="43">
        <f t="shared" si="1"/>
        <v>7824.2</v>
      </c>
      <c r="E78" s="41" t="s">
        <v>21</v>
      </c>
      <c r="F78" s="30"/>
      <c r="G78" s="30"/>
      <c r="H78" s="30"/>
    </row>
    <row r="79" spans="1:8" x14ac:dyDescent="0.3">
      <c r="A79" s="40">
        <v>22</v>
      </c>
      <c r="B79" s="41">
        <v>103</v>
      </c>
      <c r="C79" s="42">
        <v>0.60032283564814815</v>
      </c>
      <c r="D79" s="43">
        <f t="shared" ref="D79:D142" si="2">ROUND(A79*B79,4)</f>
        <v>2266</v>
      </c>
      <c r="E79" s="41" t="s">
        <v>21</v>
      </c>
      <c r="F79" s="30"/>
      <c r="G79" s="30"/>
      <c r="H79" s="30"/>
    </row>
    <row r="80" spans="1:8" x14ac:dyDescent="0.3">
      <c r="A80" s="40">
        <v>43</v>
      </c>
      <c r="B80" s="41">
        <v>103</v>
      </c>
      <c r="C80" s="42">
        <v>0.59810959490740745</v>
      </c>
      <c r="D80" s="43">
        <f t="shared" si="2"/>
        <v>4429</v>
      </c>
      <c r="E80" s="41" t="s">
        <v>21</v>
      </c>
      <c r="F80" s="30"/>
      <c r="G80" s="30"/>
      <c r="H80" s="30"/>
    </row>
    <row r="81" spans="1:8" x14ac:dyDescent="0.3">
      <c r="A81" s="40">
        <v>31</v>
      </c>
      <c r="B81" s="41">
        <v>103</v>
      </c>
      <c r="C81" s="42">
        <v>0.59810959490740745</v>
      </c>
      <c r="D81" s="43">
        <f t="shared" si="2"/>
        <v>3193</v>
      </c>
      <c r="E81" s="41" t="s">
        <v>21</v>
      </c>
      <c r="F81" s="30"/>
      <c r="G81" s="30"/>
      <c r="H81" s="30"/>
    </row>
    <row r="82" spans="1:8" x14ac:dyDescent="0.3">
      <c r="A82" s="40">
        <v>6</v>
      </c>
      <c r="B82" s="41">
        <v>102.8</v>
      </c>
      <c r="C82" s="42">
        <v>0.59667896990740743</v>
      </c>
      <c r="D82" s="43">
        <f t="shared" si="2"/>
        <v>616.79999999999995</v>
      </c>
      <c r="E82" s="41" t="s">
        <v>21</v>
      </c>
      <c r="F82" s="30"/>
      <c r="G82" s="30"/>
      <c r="H82" s="30"/>
    </row>
    <row r="83" spans="1:8" x14ac:dyDescent="0.3">
      <c r="A83" s="40">
        <v>46</v>
      </c>
      <c r="B83" s="41">
        <v>102.8</v>
      </c>
      <c r="C83" s="42">
        <v>0.59667896990740743</v>
      </c>
      <c r="D83" s="43">
        <f t="shared" si="2"/>
        <v>4728.8</v>
      </c>
      <c r="E83" s="41" t="s">
        <v>21</v>
      </c>
      <c r="F83" s="30"/>
      <c r="G83" s="30"/>
      <c r="H83" s="30"/>
    </row>
    <row r="84" spans="1:8" x14ac:dyDescent="0.3">
      <c r="A84" s="40">
        <v>75</v>
      </c>
      <c r="B84" s="41">
        <v>103.4</v>
      </c>
      <c r="C84" s="42">
        <v>0.59166211805555557</v>
      </c>
      <c r="D84" s="43">
        <f t="shared" si="2"/>
        <v>7755</v>
      </c>
      <c r="E84" s="41" t="s">
        <v>21</v>
      </c>
      <c r="F84" s="30"/>
      <c r="G84" s="30"/>
      <c r="H84" s="30"/>
    </row>
    <row r="85" spans="1:8" x14ac:dyDescent="0.3">
      <c r="A85" s="40">
        <v>24</v>
      </c>
      <c r="B85" s="41">
        <v>103.45</v>
      </c>
      <c r="C85" s="42">
        <v>0.59152142361111115</v>
      </c>
      <c r="D85" s="43">
        <f t="shared" si="2"/>
        <v>2482.8000000000002</v>
      </c>
      <c r="E85" s="41" t="s">
        <v>21</v>
      </c>
      <c r="F85" s="30"/>
      <c r="G85" s="30"/>
      <c r="H85" s="30"/>
    </row>
    <row r="86" spans="1:8" x14ac:dyDescent="0.3">
      <c r="A86" s="40">
        <v>73</v>
      </c>
      <c r="B86" s="41">
        <v>103.05</v>
      </c>
      <c r="C86" s="42">
        <v>0.58586996527777779</v>
      </c>
      <c r="D86" s="43">
        <f t="shared" si="2"/>
        <v>7522.65</v>
      </c>
      <c r="E86" s="41" t="s">
        <v>21</v>
      </c>
      <c r="F86" s="30"/>
      <c r="G86" s="30"/>
      <c r="H86" s="30"/>
    </row>
    <row r="87" spans="1:8" x14ac:dyDescent="0.3">
      <c r="A87" s="40">
        <v>9</v>
      </c>
      <c r="B87" s="41">
        <v>103.1</v>
      </c>
      <c r="C87" s="42">
        <v>0.58499749999999995</v>
      </c>
      <c r="D87" s="43">
        <f t="shared" si="2"/>
        <v>927.9</v>
      </c>
      <c r="E87" s="41" t="s">
        <v>21</v>
      </c>
      <c r="F87" s="30"/>
      <c r="G87" s="30"/>
      <c r="H87" s="30"/>
    </row>
    <row r="88" spans="1:8" x14ac:dyDescent="0.3">
      <c r="A88" s="40">
        <v>63</v>
      </c>
      <c r="B88" s="41">
        <v>103.1</v>
      </c>
      <c r="C88" s="42">
        <v>0.58499749999999995</v>
      </c>
      <c r="D88" s="43">
        <f t="shared" si="2"/>
        <v>6495.3</v>
      </c>
      <c r="E88" s="41" t="s">
        <v>21</v>
      </c>
      <c r="F88" s="30"/>
      <c r="G88" s="30"/>
      <c r="H88" s="30"/>
    </row>
    <row r="89" spans="1:8" x14ac:dyDescent="0.3">
      <c r="A89" s="40">
        <v>21</v>
      </c>
      <c r="B89" s="41">
        <v>103.05</v>
      </c>
      <c r="C89" s="42">
        <v>0.584210949074074</v>
      </c>
      <c r="D89" s="43">
        <f t="shared" si="2"/>
        <v>2164.0500000000002</v>
      </c>
      <c r="E89" s="41" t="s">
        <v>21</v>
      </c>
      <c r="F89" s="30"/>
      <c r="G89" s="30"/>
      <c r="H89" s="30"/>
    </row>
    <row r="90" spans="1:8" x14ac:dyDescent="0.3">
      <c r="A90" s="40">
        <v>45</v>
      </c>
      <c r="B90" s="41">
        <v>102.8</v>
      </c>
      <c r="C90" s="42">
        <v>0.57999496527777772</v>
      </c>
      <c r="D90" s="43">
        <f t="shared" si="2"/>
        <v>4626</v>
      </c>
      <c r="E90" s="41" t="s">
        <v>21</v>
      </c>
      <c r="F90" s="30"/>
      <c r="G90" s="30"/>
      <c r="H90" s="30"/>
    </row>
    <row r="91" spans="1:8" x14ac:dyDescent="0.3">
      <c r="A91" s="40">
        <v>14</v>
      </c>
      <c r="B91" s="41">
        <v>102.8</v>
      </c>
      <c r="C91" s="42">
        <v>0.57999496527777772</v>
      </c>
      <c r="D91" s="43">
        <f t="shared" si="2"/>
        <v>1439.2</v>
      </c>
      <c r="E91" s="41" t="s">
        <v>21</v>
      </c>
      <c r="F91" s="30"/>
      <c r="G91" s="30"/>
      <c r="H91" s="30"/>
    </row>
    <row r="92" spans="1:8" x14ac:dyDescent="0.3">
      <c r="A92" s="40">
        <v>15</v>
      </c>
      <c r="B92" s="41">
        <v>102.8</v>
      </c>
      <c r="C92" s="42">
        <v>0.57997626157407411</v>
      </c>
      <c r="D92" s="43">
        <f t="shared" si="2"/>
        <v>1542</v>
      </c>
      <c r="E92" s="41" t="s">
        <v>21</v>
      </c>
      <c r="F92" s="30"/>
      <c r="G92" s="30"/>
      <c r="H92" s="30"/>
    </row>
    <row r="93" spans="1:8" x14ac:dyDescent="0.3">
      <c r="A93" s="40">
        <v>73</v>
      </c>
      <c r="B93" s="41">
        <v>102.85</v>
      </c>
      <c r="C93" s="42">
        <v>0.5793509375</v>
      </c>
      <c r="D93" s="43">
        <f t="shared" si="2"/>
        <v>7508.05</v>
      </c>
      <c r="E93" s="41" t="s">
        <v>21</v>
      </c>
      <c r="F93" s="30"/>
      <c r="G93" s="30"/>
      <c r="H93" s="30"/>
    </row>
    <row r="94" spans="1:8" x14ac:dyDescent="0.3">
      <c r="A94" s="40">
        <v>32</v>
      </c>
      <c r="B94" s="41">
        <v>102.55</v>
      </c>
      <c r="C94" s="42">
        <v>0.57750883101851846</v>
      </c>
      <c r="D94" s="43">
        <f t="shared" si="2"/>
        <v>3281.6</v>
      </c>
      <c r="E94" s="41" t="s">
        <v>21</v>
      </c>
      <c r="F94" s="30"/>
      <c r="G94" s="30"/>
      <c r="H94" s="30"/>
    </row>
    <row r="95" spans="1:8" x14ac:dyDescent="0.3">
      <c r="A95" s="40">
        <v>23</v>
      </c>
      <c r="B95" s="41">
        <v>102.55</v>
      </c>
      <c r="C95" s="42">
        <v>0.57750881944444443</v>
      </c>
      <c r="D95" s="43">
        <f t="shared" si="2"/>
        <v>2358.65</v>
      </c>
      <c r="E95" s="41" t="s">
        <v>21</v>
      </c>
      <c r="F95" s="30"/>
      <c r="G95" s="30"/>
      <c r="H95" s="30"/>
    </row>
    <row r="96" spans="1:8" x14ac:dyDescent="0.3">
      <c r="A96" s="40">
        <v>64</v>
      </c>
      <c r="B96" s="41">
        <v>102.55</v>
      </c>
      <c r="C96" s="42">
        <v>0.5750277430555556</v>
      </c>
      <c r="D96" s="43">
        <f t="shared" si="2"/>
        <v>6563.2</v>
      </c>
      <c r="E96" s="41" t="s">
        <v>21</v>
      </c>
      <c r="F96" s="30"/>
      <c r="G96" s="30"/>
      <c r="H96" s="30"/>
    </row>
    <row r="97" spans="1:8" x14ac:dyDescent="0.3">
      <c r="A97" s="40">
        <v>18</v>
      </c>
      <c r="B97" s="41">
        <v>102.6</v>
      </c>
      <c r="C97" s="42">
        <v>0.57502760416666665</v>
      </c>
      <c r="D97" s="43">
        <f t="shared" si="2"/>
        <v>1846.8</v>
      </c>
      <c r="E97" s="41" t="s">
        <v>21</v>
      </c>
      <c r="F97" s="30"/>
      <c r="G97" s="30"/>
      <c r="H97" s="30"/>
    </row>
    <row r="98" spans="1:8" x14ac:dyDescent="0.3">
      <c r="A98" s="40">
        <v>29</v>
      </c>
      <c r="B98" s="41">
        <v>102.65</v>
      </c>
      <c r="C98" s="42">
        <v>0.57482356481481478</v>
      </c>
      <c r="D98" s="43">
        <f t="shared" si="2"/>
        <v>2976.85</v>
      </c>
      <c r="E98" s="41" t="s">
        <v>21</v>
      </c>
      <c r="F98" s="30"/>
      <c r="G98" s="30"/>
      <c r="H98" s="30"/>
    </row>
    <row r="99" spans="1:8" x14ac:dyDescent="0.3">
      <c r="A99" s="40">
        <v>14</v>
      </c>
      <c r="B99" s="41">
        <v>102.65</v>
      </c>
      <c r="C99" s="42">
        <v>0.57482309027777778</v>
      </c>
      <c r="D99" s="43">
        <f t="shared" si="2"/>
        <v>1437.1</v>
      </c>
      <c r="E99" s="41" t="s">
        <v>21</v>
      </c>
      <c r="F99" s="30"/>
      <c r="G99" s="30"/>
      <c r="H99" s="30"/>
    </row>
    <row r="100" spans="1:8" x14ac:dyDescent="0.3">
      <c r="A100" s="40">
        <v>40</v>
      </c>
      <c r="B100" s="41">
        <v>102.85</v>
      </c>
      <c r="C100" s="42">
        <v>0.57293950231481483</v>
      </c>
      <c r="D100" s="43">
        <f t="shared" si="2"/>
        <v>4114</v>
      </c>
      <c r="E100" s="41" t="s">
        <v>21</v>
      </c>
      <c r="F100" s="30"/>
      <c r="G100" s="30"/>
      <c r="H100" s="30"/>
    </row>
    <row r="101" spans="1:8" x14ac:dyDescent="0.3">
      <c r="A101" s="40">
        <v>33</v>
      </c>
      <c r="B101" s="41">
        <v>102.85</v>
      </c>
      <c r="C101" s="42">
        <v>0.57293950231481483</v>
      </c>
      <c r="D101" s="43">
        <f t="shared" si="2"/>
        <v>3394.05</v>
      </c>
      <c r="E101" s="41" t="s">
        <v>21</v>
      </c>
      <c r="F101" s="30"/>
      <c r="G101" s="30"/>
      <c r="H101" s="30"/>
    </row>
    <row r="102" spans="1:8" x14ac:dyDescent="0.3">
      <c r="A102" s="40">
        <v>37</v>
      </c>
      <c r="B102" s="41">
        <v>102.7</v>
      </c>
      <c r="C102" s="42">
        <v>0.57118390046296297</v>
      </c>
      <c r="D102" s="43">
        <f t="shared" si="2"/>
        <v>3799.9</v>
      </c>
      <c r="E102" s="41" t="s">
        <v>21</v>
      </c>
      <c r="F102" s="30"/>
      <c r="G102" s="30"/>
      <c r="H102" s="30"/>
    </row>
    <row r="103" spans="1:8" x14ac:dyDescent="0.3">
      <c r="A103" s="40">
        <v>28</v>
      </c>
      <c r="B103" s="41">
        <v>102.8</v>
      </c>
      <c r="C103" s="42">
        <v>0.57071634259259263</v>
      </c>
      <c r="D103" s="43">
        <f t="shared" si="2"/>
        <v>2878.4</v>
      </c>
      <c r="E103" s="41" t="s">
        <v>21</v>
      </c>
      <c r="F103" s="30"/>
      <c r="G103" s="30"/>
      <c r="H103" s="30"/>
    </row>
    <row r="104" spans="1:8" x14ac:dyDescent="0.3">
      <c r="A104" s="40">
        <v>67</v>
      </c>
      <c r="B104" s="41">
        <v>102.65</v>
      </c>
      <c r="C104" s="42">
        <v>0.56576453703703711</v>
      </c>
      <c r="D104" s="43">
        <f t="shared" si="2"/>
        <v>6877.55</v>
      </c>
      <c r="E104" s="41" t="s">
        <v>21</v>
      </c>
      <c r="F104" s="30"/>
      <c r="G104" s="30"/>
      <c r="H104" s="30"/>
    </row>
    <row r="105" spans="1:8" x14ac:dyDescent="0.3">
      <c r="A105" s="40">
        <v>72</v>
      </c>
      <c r="B105" s="41">
        <v>102.75</v>
      </c>
      <c r="C105" s="42">
        <v>0.56541958333333331</v>
      </c>
      <c r="D105" s="43">
        <f t="shared" si="2"/>
        <v>7398</v>
      </c>
      <c r="E105" s="41" t="s">
        <v>21</v>
      </c>
      <c r="F105" s="30"/>
      <c r="G105" s="30"/>
      <c r="H105" s="30"/>
    </row>
    <row r="106" spans="1:8" x14ac:dyDescent="0.3">
      <c r="A106" s="40">
        <v>41</v>
      </c>
      <c r="B106" s="41">
        <v>102.25</v>
      </c>
      <c r="C106" s="42">
        <v>0.5629882986111111</v>
      </c>
      <c r="D106" s="43">
        <f t="shared" si="2"/>
        <v>4192.25</v>
      </c>
      <c r="E106" s="41" t="s">
        <v>21</v>
      </c>
      <c r="F106" s="30"/>
      <c r="G106" s="30"/>
      <c r="H106" s="30"/>
    </row>
    <row r="107" spans="1:8" x14ac:dyDescent="0.3">
      <c r="A107" s="40">
        <v>77</v>
      </c>
      <c r="B107" s="41">
        <v>101.9</v>
      </c>
      <c r="C107" s="42">
        <v>0.56040983796296295</v>
      </c>
      <c r="D107" s="43">
        <f t="shared" si="2"/>
        <v>7846.3</v>
      </c>
      <c r="E107" s="41" t="s">
        <v>21</v>
      </c>
      <c r="F107" s="30"/>
      <c r="G107" s="30"/>
      <c r="H107" s="30"/>
    </row>
    <row r="108" spans="1:8" x14ac:dyDescent="0.3">
      <c r="A108" s="40">
        <v>11</v>
      </c>
      <c r="B108" s="41">
        <v>101.7</v>
      </c>
      <c r="C108" s="42">
        <v>0.5582318634259259</v>
      </c>
      <c r="D108" s="43">
        <f t="shared" si="2"/>
        <v>1118.7</v>
      </c>
      <c r="E108" s="41" t="s">
        <v>21</v>
      </c>
      <c r="F108" s="30"/>
      <c r="G108" s="30"/>
      <c r="H108" s="30"/>
    </row>
    <row r="109" spans="1:8" x14ac:dyDescent="0.3">
      <c r="A109" s="40">
        <v>50</v>
      </c>
      <c r="B109" s="41">
        <v>101.6</v>
      </c>
      <c r="C109" s="42">
        <v>0.55261949074074079</v>
      </c>
      <c r="D109" s="43">
        <f t="shared" si="2"/>
        <v>5080</v>
      </c>
      <c r="E109" s="41" t="s">
        <v>21</v>
      </c>
      <c r="F109" s="30"/>
      <c r="G109" s="30"/>
      <c r="H109" s="30"/>
    </row>
    <row r="110" spans="1:8" x14ac:dyDescent="0.3">
      <c r="A110" s="40">
        <v>17</v>
      </c>
      <c r="B110" s="41">
        <v>101.6</v>
      </c>
      <c r="C110" s="42">
        <v>0.55261949074074079</v>
      </c>
      <c r="D110" s="43">
        <f t="shared" si="2"/>
        <v>1727.2</v>
      </c>
      <c r="E110" s="41" t="s">
        <v>21</v>
      </c>
      <c r="F110" s="30"/>
      <c r="G110" s="30"/>
      <c r="H110" s="30"/>
    </row>
    <row r="111" spans="1:8" x14ac:dyDescent="0.3">
      <c r="A111" s="40">
        <v>7</v>
      </c>
      <c r="B111" s="41">
        <v>101.6</v>
      </c>
      <c r="C111" s="42">
        <v>0.55261949074074079</v>
      </c>
      <c r="D111" s="43">
        <f t="shared" si="2"/>
        <v>711.2</v>
      </c>
      <c r="E111" s="41" t="s">
        <v>21</v>
      </c>
      <c r="F111" s="30"/>
      <c r="G111" s="30"/>
      <c r="H111" s="30"/>
    </row>
    <row r="112" spans="1:8" x14ac:dyDescent="0.3">
      <c r="A112" s="40">
        <v>72</v>
      </c>
      <c r="B112" s="41">
        <v>102.15</v>
      </c>
      <c r="C112" s="42">
        <v>0.54732694444444441</v>
      </c>
      <c r="D112" s="43">
        <f t="shared" si="2"/>
        <v>7354.8</v>
      </c>
      <c r="E112" s="41" t="s">
        <v>21</v>
      </c>
      <c r="F112" s="30"/>
      <c r="G112" s="30"/>
      <c r="H112" s="30"/>
    </row>
    <row r="113" spans="1:9" x14ac:dyDescent="0.3">
      <c r="A113" s="40">
        <v>77</v>
      </c>
      <c r="B113" s="41">
        <v>102.2</v>
      </c>
      <c r="C113" s="42">
        <v>0.54727672453703702</v>
      </c>
      <c r="D113" s="43">
        <f t="shared" si="2"/>
        <v>7869.4</v>
      </c>
      <c r="E113" s="41" t="s">
        <v>21</v>
      </c>
      <c r="F113" s="30"/>
      <c r="G113" s="30"/>
      <c r="H113" s="30"/>
    </row>
    <row r="114" spans="1:9" x14ac:dyDescent="0.3">
      <c r="A114" s="40">
        <v>49</v>
      </c>
      <c r="B114" s="41">
        <v>102.9</v>
      </c>
      <c r="C114" s="42">
        <v>0.54236870370370371</v>
      </c>
      <c r="D114" s="43">
        <f t="shared" si="2"/>
        <v>5042.1000000000004</v>
      </c>
      <c r="E114" s="41" t="s">
        <v>21</v>
      </c>
      <c r="F114" s="30"/>
      <c r="G114" s="30"/>
      <c r="H114" s="30"/>
    </row>
    <row r="115" spans="1:9" x14ac:dyDescent="0.3">
      <c r="A115" s="40">
        <v>28</v>
      </c>
      <c r="B115" s="41">
        <v>102.9</v>
      </c>
      <c r="C115" s="42">
        <v>0.54236870370370371</v>
      </c>
      <c r="D115" s="43">
        <f t="shared" si="2"/>
        <v>2881.2</v>
      </c>
      <c r="E115" s="41" t="s">
        <v>21</v>
      </c>
      <c r="F115" s="30"/>
      <c r="G115" s="30"/>
      <c r="H115" s="30"/>
    </row>
    <row r="116" spans="1:9" x14ac:dyDescent="0.3">
      <c r="A116" s="40">
        <v>32</v>
      </c>
      <c r="B116" s="41">
        <v>102.95</v>
      </c>
      <c r="C116" s="42">
        <v>0.54231197916666674</v>
      </c>
      <c r="D116" s="43">
        <f t="shared" si="2"/>
        <v>3294.4</v>
      </c>
      <c r="E116" s="41" t="s">
        <v>21</v>
      </c>
      <c r="F116" s="30"/>
      <c r="G116" s="30"/>
      <c r="H116" s="30"/>
    </row>
    <row r="117" spans="1:9" x14ac:dyDescent="0.3">
      <c r="A117" s="40">
        <v>66</v>
      </c>
      <c r="B117" s="41">
        <v>102.8</v>
      </c>
      <c r="C117" s="42">
        <v>0.5382319328703703</v>
      </c>
      <c r="D117" s="43">
        <f t="shared" si="2"/>
        <v>6784.8</v>
      </c>
      <c r="E117" s="41" t="s">
        <v>21</v>
      </c>
      <c r="F117" s="30"/>
      <c r="G117" s="30"/>
      <c r="H117" s="30"/>
    </row>
    <row r="118" spans="1:9" x14ac:dyDescent="0.3">
      <c r="A118" s="40">
        <v>76</v>
      </c>
      <c r="B118" s="41">
        <v>102.85</v>
      </c>
      <c r="C118" s="42">
        <v>0.53818408564814813</v>
      </c>
      <c r="D118" s="43">
        <f t="shared" si="2"/>
        <v>7816.6</v>
      </c>
      <c r="E118" s="41" t="s">
        <v>21</v>
      </c>
      <c r="F118" s="30"/>
      <c r="G118" s="30"/>
      <c r="H118" s="30"/>
    </row>
    <row r="119" spans="1:9" x14ac:dyDescent="0.3">
      <c r="A119" s="40">
        <v>73</v>
      </c>
      <c r="B119" s="41">
        <v>102.7</v>
      </c>
      <c r="C119" s="42">
        <v>0.53336811342592594</v>
      </c>
      <c r="D119" s="43">
        <f t="shared" si="2"/>
        <v>7497.1</v>
      </c>
      <c r="E119" s="41" t="s">
        <v>21</v>
      </c>
      <c r="F119" s="30"/>
      <c r="G119" s="30"/>
      <c r="H119" s="30"/>
    </row>
    <row r="120" spans="1:9" x14ac:dyDescent="0.3">
      <c r="A120" s="40">
        <v>71</v>
      </c>
      <c r="B120" s="41">
        <v>102.75</v>
      </c>
      <c r="C120" s="42">
        <v>0.53308564814814818</v>
      </c>
      <c r="D120" s="43">
        <f t="shared" si="2"/>
        <v>7295.25</v>
      </c>
      <c r="E120" s="41" t="s">
        <v>21</v>
      </c>
      <c r="F120" s="30"/>
      <c r="G120" s="30"/>
      <c r="H120" s="30"/>
    </row>
    <row r="121" spans="1:9" x14ac:dyDescent="0.3">
      <c r="A121" s="40">
        <v>12</v>
      </c>
      <c r="B121" s="41">
        <v>102.6</v>
      </c>
      <c r="C121" s="42">
        <v>0.53248664351851849</v>
      </c>
      <c r="D121" s="43">
        <f t="shared" si="2"/>
        <v>1231.2</v>
      </c>
      <c r="E121" s="41" t="s">
        <v>21</v>
      </c>
      <c r="F121" s="30"/>
      <c r="G121" s="30"/>
      <c r="H121" s="30"/>
    </row>
    <row r="122" spans="1:9" x14ac:dyDescent="0.3">
      <c r="A122" s="40">
        <v>49</v>
      </c>
      <c r="B122" s="41">
        <v>102.8</v>
      </c>
      <c r="C122" s="42">
        <v>0.52741331018518511</v>
      </c>
      <c r="D122" s="43">
        <f t="shared" si="2"/>
        <v>5037.2</v>
      </c>
      <c r="E122" s="41" t="s">
        <v>21</v>
      </c>
      <c r="F122" s="30"/>
      <c r="G122" s="30"/>
      <c r="H122" s="30"/>
    </row>
    <row r="123" spans="1:9" x14ac:dyDescent="0.3">
      <c r="A123" s="40">
        <v>24</v>
      </c>
      <c r="B123" s="41">
        <v>102.85</v>
      </c>
      <c r="C123" s="42">
        <v>0.52710434027777775</v>
      </c>
      <c r="D123" s="43">
        <f t="shared" si="2"/>
        <v>2468.4</v>
      </c>
      <c r="E123" s="41" t="s">
        <v>21</v>
      </c>
      <c r="F123" s="30"/>
      <c r="G123" s="30"/>
      <c r="H123" s="30"/>
    </row>
    <row r="124" spans="1:9" x14ac:dyDescent="0.3">
      <c r="A124" s="40">
        <v>75</v>
      </c>
      <c r="B124" s="41">
        <v>102.8</v>
      </c>
      <c r="C124" s="42">
        <v>0.52208552083333337</v>
      </c>
      <c r="D124" s="43">
        <f t="shared" si="2"/>
        <v>7710</v>
      </c>
      <c r="E124" s="41" t="s">
        <v>21</v>
      </c>
      <c r="F124" s="30"/>
      <c r="G124" s="30"/>
      <c r="H124" s="30"/>
    </row>
    <row r="125" spans="1:9" x14ac:dyDescent="0.3">
      <c r="A125" s="40">
        <v>39</v>
      </c>
      <c r="B125" s="41">
        <v>102.95</v>
      </c>
      <c r="C125" s="42">
        <v>0.5165200694444444</v>
      </c>
      <c r="D125" s="43">
        <f t="shared" si="2"/>
        <v>4015.05</v>
      </c>
      <c r="E125" s="41" t="s">
        <v>21</v>
      </c>
      <c r="F125" s="30"/>
      <c r="G125" s="30"/>
      <c r="H125" s="30"/>
    </row>
    <row r="126" spans="1:9" x14ac:dyDescent="0.3">
      <c r="A126" s="40">
        <v>51</v>
      </c>
      <c r="B126" s="41">
        <v>103</v>
      </c>
      <c r="C126" s="42">
        <v>0.51584792824074077</v>
      </c>
      <c r="D126" s="43">
        <f t="shared" si="2"/>
        <v>5253</v>
      </c>
      <c r="E126" s="41" t="s">
        <v>21</v>
      </c>
      <c r="F126" s="30"/>
      <c r="G126" s="30"/>
      <c r="H126" s="30"/>
    </row>
    <row r="127" spans="1:9" x14ac:dyDescent="0.3">
      <c r="A127" s="40">
        <v>56</v>
      </c>
      <c r="B127" s="41">
        <v>102.9</v>
      </c>
      <c r="C127" s="42">
        <v>0.50975918981481483</v>
      </c>
      <c r="D127" s="43">
        <f t="shared" si="2"/>
        <v>5762.4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35</v>
      </c>
      <c r="B128" s="41">
        <v>102.95</v>
      </c>
      <c r="C128" s="42">
        <v>0.50904556712962956</v>
      </c>
      <c r="D128" s="43">
        <f t="shared" si="2"/>
        <v>3603.25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19</v>
      </c>
      <c r="B129" s="41">
        <v>102.95</v>
      </c>
      <c r="C129" s="42">
        <v>0.5090455439814815</v>
      </c>
      <c r="D129" s="43">
        <f t="shared" si="2"/>
        <v>1956.05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29</v>
      </c>
      <c r="B130" s="41">
        <v>102.95</v>
      </c>
      <c r="C130" s="42">
        <v>0.50559807870370366</v>
      </c>
      <c r="D130" s="43">
        <f t="shared" si="2"/>
        <v>2985.55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37</v>
      </c>
      <c r="B131" s="41">
        <v>102.9</v>
      </c>
      <c r="C131" s="42">
        <v>0.50283011574074077</v>
      </c>
      <c r="D131" s="43">
        <f t="shared" si="2"/>
        <v>3807.3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62</v>
      </c>
      <c r="B132" s="41">
        <v>102.95</v>
      </c>
      <c r="C132" s="42">
        <v>0.5024104976851852</v>
      </c>
      <c r="D132" s="43">
        <f t="shared" si="2"/>
        <v>6382.9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73</v>
      </c>
      <c r="B133" s="41">
        <v>103.75</v>
      </c>
      <c r="C133" s="42">
        <v>0.49742561342592589</v>
      </c>
      <c r="D133" s="43">
        <f t="shared" si="2"/>
        <v>7573.75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76</v>
      </c>
      <c r="B134" s="41">
        <v>103.8</v>
      </c>
      <c r="C134" s="42">
        <v>0.49742561342592589</v>
      </c>
      <c r="D134" s="43">
        <f t="shared" si="2"/>
        <v>7888.8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44</v>
      </c>
      <c r="B135" s="41">
        <v>104.05</v>
      </c>
      <c r="C135" s="42">
        <v>0.4927316435185185</v>
      </c>
      <c r="D135" s="43">
        <f t="shared" si="2"/>
        <v>4578.2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72</v>
      </c>
      <c r="B136" s="41">
        <v>104</v>
      </c>
      <c r="C136" s="42">
        <v>0.4927316435185185</v>
      </c>
      <c r="D136" s="43">
        <f t="shared" si="2"/>
        <v>7488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28</v>
      </c>
      <c r="B137" s="41">
        <v>104.05</v>
      </c>
      <c r="C137" s="42">
        <v>0.49272046296296296</v>
      </c>
      <c r="D137" s="43">
        <f t="shared" si="2"/>
        <v>2913.4</v>
      </c>
      <c r="E137" s="41" t="s">
        <v>21</v>
      </c>
      <c r="F137" s="30"/>
      <c r="G137" s="30"/>
      <c r="H137" s="30"/>
    </row>
    <row r="138" spans="1:9" x14ac:dyDescent="0.3">
      <c r="A138" s="40">
        <v>61</v>
      </c>
      <c r="B138" s="41">
        <v>104.05</v>
      </c>
      <c r="C138" s="42">
        <v>0.49047302083333338</v>
      </c>
      <c r="D138" s="43">
        <f t="shared" si="2"/>
        <v>6347.05</v>
      </c>
      <c r="E138" s="41" t="s">
        <v>21</v>
      </c>
      <c r="F138" s="30"/>
      <c r="G138" s="30"/>
      <c r="H138" s="30"/>
    </row>
    <row r="139" spans="1:9" x14ac:dyDescent="0.3">
      <c r="A139" s="40">
        <v>11</v>
      </c>
      <c r="B139" s="41">
        <v>104.05</v>
      </c>
      <c r="C139" s="42">
        <v>0.49047302083333338</v>
      </c>
      <c r="D139" s="43">
        <f t="shared" si="2"/>
        <v>1144.55</v>
      </c>
      <c r="E139" s="41" t="s">
        <v>21</v>
      </c>
      <c r="F139" s="30"/>
      <c r="G139" s="30"/>
      <c r="H139" s="30"/>
    </row>
    <row r="140" spans="1:9" x14ac:dyDescent="0.3">
      <c r="A140" s="40">
        <v>18</v>
      </c>
      <c r="B140" s="41">
        <v>104.1</v>
      </c>
      <c r="C140" s="42">
        <v>0.49034203703703705</v>
      </c>
      <c r="D140" s="43">
        <f t="shared" si="2"/>
        <v>1873.8</v>
      </c>
      <c r="E140" s="41" t="s">
        <v>21</v>
      </c>
      <c r="F140" s="30"/>
      <c r="G140" s="30"/>
      <c r="H140" s="30"/>
    </row>
    <row r="141" spans="1:9" x14ac:dyDescent="0.3">
      <c r="A141" s="40">
        <v>57</v>
      </c>
      <c r="B141" s="41">
        <v>104.1</v>
      </c>
      <c r="C141" s="42">
        <v>0.49034203703703705</v>
      </c>
      <c r="D141" s="43">
        <f t="shared" si="2"/>
        <v>5933.7</v>
      </c>
      <c r="E141" s="41" t="s">
        <v>21</v>
      </c>
      <c r="F141" s="44"/>
      <c r="G141" s="30"/>
      <c r="H141" s="30"/>
    </row>
    <row r="142" spans="1:9" x14ac:dyDescent="0.3">
      <c r="A142" s="40">
        <v>76</v>
      </c>
      <c r="B142" s="41">
        <v>103.45</v>
      </c>
      <c r="C142" s="42">
        <v>0.48629026620370369</v>
      </c>
      <c r="D142" s="43">
        <f t="shared" si="2"/>
        <v>7862.2</v>
      </c>
      <c r="E142" s="41" t="s">
        <v>21</v>
      </c>
      <c r="F142" s="44"/>
      <c r="G142" s="30"/>
      <c r="H142" s="30"/>
    </row>
    <row r="143" spans="1:9" x14ac:dyDescent="0.3">
      <c r="A143" s="40">
        <v>62</v>
      </c>
      <c r="B143" s="41">
        <v>103.5</v>
      </c>
      <c r="C143" s="42">
        <v>0.48621688657407408</v>
      </c>
      <c r="D143" s="43">
        <f t="shared" ref="D143:D206" si="3">ROUND(A143*B143,4)</f>
        <v>6417</v>
      </c>
      <c r="E143" s="41" t="s">
        <v>21</v>
      </c>
      <c r="F143" s="44"/>
      <c r="G143" s="30"/>
      <c r="H143" s="30"/>
    </row>
    <row r="144" spans="1:9" x14ac:dyDescent="0.3">
      <c r="A144" s="40">
        <v>62</v>
      </c>
      <c r="B144" s="41">
        <v>103.05</v>
      </c>
      <c r="C144" s="42">
        <v>0.4835293634259259</v>
      </c>
      <c r="D144" s="43">
        <f t="shared" si="3"/>
        <v>6389.1</v>
      </c>
      <c r="E144" s="41" t="s">
        <v>21</v>
      </c>
      <c r="F144" s="44"/>
      <c r="G144" s="30"/>
      <c r="H144" s="30"/>
    </row>
    <row r="145" spans="1:6" x14ac:dyDescent="0.3">
      <c r="A145" s="40">
        <v>51</v>
      </c>
      <c r="B145" s="41">
        <v>103.15</v>
      </c>
      <c r="C145" s="42">
        <v>0.4833601851851852</v>
      </c>
      <c r="D145" s="43">
        <f t="shared" si="3"/>
        <v>5260.65</v>
      </c>
      <c r="E145" s="41" t="s">
        <v>21</v>
      </c>
      <c r="F145" s="44"/>
    </row>
    <row r="146" spans="1:6" x14ac:dyDescent="0.3">
      <c r="A146" s="40">
        <v>66</v>
      </c>
      <c r="B146" s="41">
        <v>103</v>
      </c>
      <c r="C146" s="42">
        <v>0.48180589120370371</v>
      </c>
      <c r="D146" s="43">
        <f t="shared" si="3"/>
        <v>6798</v>
      </c>
      <c r="E146" s="41" t="s">
        <v>21</v>
      </c>
      <c r="F146" s="44"/>
    </row>
    <row r="147" spans="1:6" x14ac:dyDescent="0.3">
      <c r="A147" s="40">
        <v>5</v>
      </c>
      <c r="B147" s="41">
        <v>102.65</v>
      </c>
      <c r="C147" s="42">
        <v>0.47989317129629633</v>
      </c>
      <c r="D147" s="43">
        <f t="shared" si="3"/>
        <v>513.25</v>
      </c>
      <c r="E147" s="41" t="s">
        <v>21</v>
      </c>
      <c r="F147" s="44"/>
    </row>
    <row r="148" spans="1:6" x14ac:dyDescent="0.3">
      <c r="A148" s="40">
        <v>70</v>
      </c>
      <c r="B148" s="41">
        <v>102.65</v>
      </c>
      <c r="C148" s="42">
        <v>0.47989317129629633</v>
      </c>
      <c r="D148" s="43">
        <f t="shared" si="3"/>
        <v>7185.5</v>
      </c>
      <c r="E148" s="41" t="s">
        <v>21</v>
      </c>
      <c r="F148" s="44"/>
    </row>
    <row r="149" spans="1:6" x14ac:dyDescent="0.3">
      <c r="A149" s="40">
        <v>75</v>
      </c>
      <c r="B149" s="41">
        <v>102.75</v>
      </c>
      <c r="C149" s="42">
        <v>0.47539883101851849</v>
      </c>
      <c r="D149" s="43">
        <f t="shared" si="3"/>
        <v>7706.25</v>
      </c>
      <c r="E149" s="41" t="s">
        <v>21</v>
      </c>
      <c r="F149" s="44"/>
    </row>
    <row r="150" spans="1:6" x14ac:dyDescent="0.3">
      <c r="A150" s="40">
        <v>72</v>
      </c>
      <c r="B150" s="41">
        <v>102.8</v>
      </c>
      <c r="C150" s="42">
        <v>0.47535734953703707</v>
      </c>
      <c r="D150" s="43">
        <f t="shared" si="3"/>
        <v>7401.6</v>
      </c>
      <c r="E150" s="41" t="s">
        <v>21</v>
      </c>
      <c r="F150" s="44"/>
    </row>
    <row r="151" spans="1:6" x14ac:dyDescent="0.3">
      <c r="A151" s="40">
        <v>74</v>
      </c>
      <c r="B151" s="41">
        <v>103.15</v>
      </c>
      <c r="C151" s="42">
        <v>0.47319043981481479</v>
      </c>
      <c r="D151" s="43">
        <f t="shared" si="3"/>
        <v>7633.1</v>
      </c>
      <c r="E151" s="41" t="s">
        <v>21</v>
      </c>
      <c r="F151" s="30"/>
    </row>
    <row r="152" spans="1:6" x14ac:dyDescent="0.3">
      <c r="A152" s="40">
        <v>51</v>
      </c>
      <c r="B152" s="41">
        <v>103.55</v>
      </c>
      <c r="C152" s="42">
        <v>0.47107622685185185</v>
      </c>
      <c r="D152" s="43">
        <f t="shared" si="3"/>
        <v>5281.05</v>
      </c>
      <c r="E152" s="41" t="s">
        <v>21</v>
      </c>
      <c r="F152" s="30"/>
    </row>
    <row r="153" spans="1:6" x14ac:dyDescent="0.3">
      <c r="A153" s="40">
        <v>74</v>
      </c>
      <c r="B153" s="41">
        <v>103.6</v>
      </c>
      <c r="C153" s="42">
        <v>0.4706873958333333</v>
      </c>
      <c r="D153" s="43">
        <f t="shared" si="3"/>
        <v>7666.4</v>
      </c>
      <c r="E153" s="41" t="s">
        <v>21</v>
      </c>
      <c r="F153" s="30"/>
    </row>
    <row r="154" spans="1:6" x14ac:dyDescent="0.3">
      <c r="A154" s="40">
        <v>7</v>
      </c>
      <c r="B154" s="41">
        <v>103.55</v>
      </c>
      <c r="C154" s="42">
        <v>0.4701591898148148</v>
      </c>
      <c r="D154" s="43">
        <f t="shared" si="3"/>
        <v>724.85</v>
      </c>
      <c r="E154" s="41" t="s">
        <v>21</v>
      </c>
      <c r="F154" s="30"/>
    </row>
    <row r="155" spans="1:6" x14ac:dyDescent="0.3">
      <c r="A155" s="40">
        <v>15</v>
      </c>
      <c r="B155" s="41">
        <v>103.55</v>
      </c>
      <c r="C155" s="42">
        <v>0.47008086805555555</v>
      </c>
      <c r="D155" s="43">
        <f t="shared" si="3"/>
        <v>1553.25</v>
      </c>
      <c r="E155" s="41" t="s">
        <v>21</v>
      </c>
      <c r="F155" s="44"/>
    </row>
    <row r="156" spans="1:6" x14ac:dyDescent="0.3">
      <c r="A156" s="40">
        <v>1</v>
      </c>
      <c r="B156" s="41">
        <v>103.8</v>
      </c>
      <c r="C156" s="42">
        <v>0.46677648148148149</v>
      </c>
      <c r="D156" s="43">
        <f t="shared" si="3"/>
        <v>103.8</v>
      </c>
      <c r="E156" s="41" t="s">
        <v>21</v>
      </c>
      <c r="F156" s="44"/>
    </row>
    <row r="157" spans="1:6" x14ac:dyDescent="0.3">
      <c r="A157" s="40">
        <v>13</v>
      </c>
      <c r="B157" s="41">
        <v>103.8</v>
      </c>
      <c r="C157" s="42">
        <v>0.46672520833333331</v>
      </c>
      <c r="D157" s="43">
        <f t="shared" si="3"/>
        <v>1349.4</v>
      </c>
      <c r="E157" s="41" t="s">
        <v>21</v>
      </c>
      <c r="F157" s="44"/>
    </row>
    <row r="158" spans="1:6" x14ac:dyDescent="0.3">
      <c r="A158" s="40">
        <v>76</v>
      </c>
      <c r="B158" s="41">
        <v>103.9</v>
      </c>
      <c r="C158" s="42">
        <v>0.46672520833333331</v>
      </c>
      <c r="D158" s="43">
        <f t="shared" si="3"/>
        <v>7896.4</v>
      </c>
      <c r="E158" s="41" t="s">
        <v>21</v>
      </c>
      <c r="F158" s="44"/>
    </row>
    <row r="159" spans="1:6" x14ac:dyDescent="0.3">
      <c r="A159" s="40">
        <v>37</v>
      </c>
      <c r="B159" s="41">
        <v>104.25</v>
      </c>
      <c r="C159" s="42">
        <v>0.46282811342592595</v>
      </c>
      <c r="D159" s="43">
        <f t="shared" si="3"/>
        <v>3857.25</v>
      </c>
      <c r="E159" s="41" t="s">
        <v>21</v>
      </c>
    </row>
    <row r="160" spans="1:6" x14ac:dyDescent="0.3">
      <c r="A160" s="40">
        <v>35</v>
      </c>
      <c r="B160" s="41">
        <v>104.25</v>
      </c>
      <c r="C160" s="42">
        <v>0.46176550925925924</v>
      </c>
      <c r="D160" s="43">
        <f t="shared" si="3"/>
        <v>3648.75</v>
      </c>
      <c r="E160" s="41" t="s">
        <v>21</v>
      </c>
    </row>
    <row r="161" spans="1:9" x14ac:dyDescent="0.3">
      <c r="A161" s="40">
        <v>51</v>
      </c>
      <c r="B161" s="41">
        <v>104.3</v>
      </c>
      <c r="C161" s="42">
        <v>0.46162629629629631</v>
      </c>
      <c r="D161" s="43">
        <f t="shared" si="3"/>
        <v>5319.3</v>
      </c>
      <c r="E161" s="41" t="s">
        <v>21</v>
      </c>
    </row>
    <row r="162" spans="1:9" x14ac:dyDescent="0.3">
      <c r="A162" s="40">
        <v>25</v>
      </c>
      <c r="B162" s="41">
        <v>104.3</v>
      </c>
      <c r="C162" s="42">
        <v>0.46108254629629625</v>
      </c>
      <c r="D162" s="43">
        <f t="shared" si="3"/>
        <v>2607.5</v>
      </c>
      <c r="E162" s="41" t="s">
        <v>21</v>
      </c>
    </row>
    <row r="163" spans="1:9" x14ac:dyDescent="0.3">
      <c r="A163" s="40">
        <v>75</v>
      </c>
      <c r="B163" s="41">
        <v>104.65</v>
      </c>
      <c r="C163" s="42">
        <v>0.459125474537037</v>
      </c>
      <c r="D163" s="43">
        <f t="shared" si="3"/>
        <v>7848.75</v>
      </c>
      <c r="E163" s="41" t="s">
        <v>21</v>
      </c>
    </row>
    <row r="164" spans="1:9" x14ac:dyDescent="0.3">
      <c r="A164" s="40">
        <v>13</v>
      </c>
      <c r="B164" s="41">
        <v>104.9</v>
      </c>
      <c r="C164" s="42">
        <v>0.45759166666666667</v>
      </c>
      <c r="D164" s="43">
        <f t="shared" si="3"/>
        <v>1363.7</v>
      </c>
      <c r="E164" s="41" t="s">
        <v>21</v>
      </c>
    </row>
    <row r="165" spans="1:9" x14ac:dyDescent="0.3">
      <c r="A165" s="40">
        <v>61</v>
      </c>
      <c r="B165" s="41">
        <v>104.9</v>
      </c>
      <c r="C165" s="42">
        <v>0.45759166666666667</v>
      </c>
      <c r="D165" s="43">
        <f t="shared" si="3"/>
        <v>6398.9</v>
      </c>
      <c r="E165" s="41" t="s">
        <v>21</v>
      </c>
    </row>
    <row r="166" spans="1:9" x14ac:dyDescent="0.3">
      <c r="A166" s="40">
        <v>24</v>
      </c>
      <c r="B166" s="41">
        <v>104.8</v>
      </c>
      <c r="C166" s="42">
        <v>0.45606392361111109</v>
      </c>
      <c r="D166" s="43">
        <f t="shared" si="3"/>
        <v>2515.1999999999998</v>
      </c>
      <c r="E166" s="41" t="s">
        <v>21</v>
      </c>
    </row>
    <row r="167" spans="1:9" x14ac:dyDescent="0.3">
      <c r="A167" s="40">
        <v>63</v>
      </c>
      <c r="B167" s="41">
        <v>104.75</v>
      </c>
      <c r="C167" s="42">
        <v>0.45135859953703705</v>
      </c>
      <c r="D167" s="43">
        <f t="shared" si="3"/>
        <v>6599.25</v>
      </c>
      <c r="E167" s="41" t="s">
        <v>21</v>
      </c>
    </row>
    <row r="168" spans="1:9" x14ac:dyDescent="0.3">
      <c r="A168" s="40">
        <v>71</v>
      </c>
      <c r="B168" s="41">
        <v>104.8</v>
      </c>
      <c r="C168" s="42">
        <v>0.4499345486111111</v>
      </c>
      <c r="D168" s="43">
        <f t="shared" si="3"/>
        <v>7440.8</v>
      </c>
      <c r="E168" s="41" t="s">
        <v>21</v>
      </c>
    </row>
    <row r="169" spans="1:9" x14ac:dyDescent="0.3">
      <c r="A169" s="40">
        <v>75</v>
      </c>
      <c r="B169" s="41">
        <v>105.55</v>
      </c>
      <c r="C169" s="42">
        <v>0.4479691666666667</v>
      </c>
      <c r="D169" s="43">
        <f t="shared" si="3"/>
        <v>7916.25</v>
      </c>
      <c r="E169" s="41" t="s">
        <v>21</v>
      </c>
    </row>
    <row r="170" spans="1:9" x14ac:dyDescent="0.3">
      <c r="A170" s="40">
        <v>72</v>
      </c>
      <c r="B170" s="41">
        <v>105.3</v>
      </c>
      <c r="C170" s="42">
        <v>0.44441877314814815</v>
      </c>
      <c r="D170" s="43">
        <f t="shared" si="3"/>
        <v>7581.6</v>
      </c>
      <c r="E170" s="41" t="s">
        <v>21</v>
      </c>
    </row>
    <row r="171" spans="1:9" x14ac:dyDescent="0.3">
      <c r="A171" s="40">
        <v>22</v>
      </c>
      <c r="B171" s="41">
        <v>105.35</v>
      </c>
      <c r="C171" s="42">
        <v>0.44441877314814815</v>
      </c>
      <c r="D171" s="43">
        <f t="shared" si="3"/>
        <v>2317.6999999999998</v>
      </c>
      <c r="E171" s="41" t="s">
        <v>21</v>
      </c>
    </row>
    <row r="172" spans="1:9" x14ac:dyDescent="0.3">
      <c r="A172" s="40">
        <v>28</v>
      </c>
      <c r="B172" s="41">
        <v>105.05</v>
      </c>
      <c r="C172" s="42">
        <v>0.4422456481481481</v>
      </c>
      <c r="D172" s="43">
        <f t="shared" si="3"/>
        <v>2941.4</v>
      </c>
      <c r="E172" s="41" t="s">
        <v>21</v>
      </c>
    </row>
    <row r="173" spans="1:9" x14ac:dyDescent="0.3">
      <c r="A173" s="40">
        <v>7</v>
      </c>
      <c r="B173" s="41">
        <v>105.05</v>
      </c>
      <c r="C173" s="42">
        <v>0.44216281249999995</v>
      </c>
      <c r="D173" s="43">
        <f t="shared" si="3"/>
        <v>735.35</v>
      </c>
      <c r="E173" s="41" t="s">
        <v>21</v>
      </c>
      <c r="F173" s="44"/>
      <c r="G173" s="61"/>
      <c r="H173" s="61"/>
      <c r="I173" s="12"/>
    </row>
    <row r="174" spans="1:9" x14ac:dyDescent="0.3">
      <c r="A174" s="40">
        <v>74</v>
      </c>
      <c r="B174" s="41">
        <v>105.25</v>
      </c>
      <c r="C174" s="42">
        <v>0.43745262731481477</v>
      </c>
      <c r="D174" s="43">
        <f t="shared" si="3"/>
        <v>7788.5</v>
      </c>
      <c r="E174" s="41" t="s">
        <v>21</v>
      </c>
      <c r="F174" s="44"/>
      <c r="G174" s="61"/>
      <c r="H174" s="61"/>
      <c r="I174" s="12"/>
    </row>
    <row r="175" spans="1:9" x14ac:dyDescent="0.3">
      <c r="A175" s="40">
        <v>25</v>
      </c>
      <c r="B175" s="41">
        <v>105.15</v>
      </c>
      <c r="C175" s="42">
        <v>0.43338062500000002</v>
      </c>
      <c r="D175" s="43">
        <f t="shared" si="3"/>
        <v>2628.75</v>
      </c>
      <c r="E175" s="41" t="s">
        <v>21</v>
      </c>
      <c r="F175" s="44"/>
      <c r="G175" s="61"/>
      <c r="H175" s="61"/>
      <c r="I175" s="12"/>
    </row>
    <row r="176" spans="1:9" x14ac:dyDescent="0.3">
      <c r="A176" s="40">
        <v>75</v>
      </c>
      <c r="B176" s="41">
        <v>105.1</v>
      </c>
      <c r="C176" s="42">
        <v>0.43338062500000002</v>
      </c>
      <c r="D176" s="43">
        <f t="shared" si="3"/>
        <v>7882.5</v>
      </c>
      <c r="E176" s="41" t="s">
        <v>21</v>
      </c>
      <c r="F176" s="44"/>
      <c r="G176" s="30"/>
      <c r="H176" s="30"/>
      <c r="I176" s="12"/>
    </row>
    <row r="177" spans="1:9" x14ac:dyDescent="0.3">
      <c r="A177" s="40">
        <v>76</v>
      </c>
      <c r="B177" s="41">
        <v>105</v>
      </c>
      <c r="C177" s="42">
        <v>0.4299749537037037</v>
      </c>
      <c r="D177" s="43">
        <f t="shared" si="3"/>
        <v>7980</v>
      </c>
      <c r="E177" s="41" t="s">
        <v>21</v>
      </c>
      <c r="F177" s="44"/>
      <c r="G177" s="30"/>
      <c r="H177" s="30"/>
      <c r="I177" s="12"/>
    </row>
    <row r="178" spans="1:9" x14ac:dyDescent="0.3">
      <c r="A178" s="40">
        <v>22</v>
      </c>
      <c r="B178" s="41">
        <v>104.8</v>
      </c>
      <c r="C178" s="42">
        <v>0.42928869212962967</v>
      </c>
      <c r="D178" s="43">
        <f t="shared" si="3"/>
        <v>2305.6</v>
      </c>
      <c r="E178" s="41" t="s">
        <v>21</v>
      </c>
      <c r="F178" s="30"/>
      <c r="G178" s="30"/>
      <c r="H178" s="30"/>
    </row>
    <row r="179" spans="1:9" x14ac:dyDescent="0.3">
      <c r="A179" s="40">
        <v>52</v>
      </c>
      <c r="B179" s="41">
        <v>104.35</v>
      </c>
      <c r="C179" s="42">
        <v>0.42418229166666666</v>
      </c>
      <c r="D179" s="43">
        <f t="shared" si="3"/>
        <v>5426.2</v>
      </c>
      <c r="E179" s="41" t="s">
        <v>21</v>
      </c>
      <c r="F179" s="30"/>
      <c r="G179" s="30"/>
      <c r="H179" s="30"/>
    </row>
    <row r="180" spans="1:9" x14ac:dyDescent="0.3">
      <c r="A180" s="40">
        <v>74</v>
      </c>
      <c r="B180" s="41">
        <v>104.3</v>
      </c>
      <c r="C180" s="42">
        <v>0.42418229166666666</v>
      </c>
      <c r="D180" s="43">
        <f t="shared" si="3"/>
        <v>7718.2</v>
      </c>
      <c r="E180" s="41" t="s">
        <v>21</v>
      </c>
      <c r="F180" s="30"/>
      <c r="G180" s="30"/>
      <c r="H180" s="30"/>
    </row>
    <row r="181" spans="1:9" x14ac:dyDescent="0.3">
      <c r="A181" s="40">
        <v>74</v>
      </c>
      <c r="B181" s="41">
        <v>104.45</v>
      </c>
      <c r="C181" s="42">
        <v>0.41942717592592588</v>
      </c>
      <c r="D181" s="43">
        <f t="shared" si="3"/>
        <v>7729.3</v>
      </c>
      <c r="E181" s="41" t="s">
        <v>21</v>
      </c>
      <c r="F181" s="30"/>
      <c r="G181" s="30"/>
      <c r="H181" s="30"/>
    </row>
    <row r="182" spans="1:9" x14ac:dyDescent="0.3">
      <c r="A182" s="40">
        <v>72</v>
      </c>
      <c r="B182" s="41">
        <v>104.65</v>
      </c>
      <c r="C182" s="42">
        <v>0.41748502314814817</v>
      </c>
      <c r="D182" s="43">
        <f t="shared" si="3"/>
        <v>7534.8</v>
      </c>
      <c r="E182" s="41" t="s">
        <v>21</v>
      </c>
      <c r="F182" s="30"/>
      <c r="G182" s="30"/>
      <c r="H182" s="30"/>
    </row>
    <row r="183" spans="1:9" x14ac:dyDescent="0.3">
      <c r="A183" s="40">
        <v>77</v>
      </c>
      <c r="B183" s="41">
        <v>104.6</v>
      </c>
      <c r="C183" s="42">
        <v>0.41284266203703707</v>
      </c>
      <c r="D183" s="43">
        <f t="shared" si="3"/>
        <v>8054.2</v>
      </c>
      <c r="E183" s="41" t="s">
        <v>21</v>
      </c>
      <c r="F183" s="30"/>
      <c r="G183" s="30"/>
      <c r="H183" s="30"/>
    </row>
    <row r="184" spans="1:9" x14ac:dyDescent="0.3">
      <c r="A184" s="40">
        <v>36</v>
      </c>
      <c r="B184" s="41">
        <v>104.65</v>
      </c>
      <c r="C184" s="42">
        <v>0.41264384259259262</v>
      </c>
      <c r="D184" s="43">
        <f t="shared" si="3"/>
        <v>3767.4</v>
      </c>
      <c r="E184" s="41" t="s">
        <v>21</v>
      </c>
      <c r="F184" s="30"/>
      <c r="G184" s="30"/>
      <c r="H184" s="30"/>
    </row>
    <row r="185" spans="1:9" x14ac:dyDescent="0.3">
      <c r="A185" s="40">
        <v>35</v>
      </c>
      <c r="B185" s="41">
        <v>104.65</v>
      </c>
      <c r="C185" s="42">
        <v>0.41264384259259262</v>
      </c>
      <c r="D185" s="43">
        <f t="shared" si="3"/>
        <v>3662.75</v>
      </c>
      <c r="E185" s="41" t="s">
        <v>21</v>
      </c>
      <c r="F185" s="30"/>
      <c r="G185" s="30"/>
      <c r="H185" s="30"/>
    </row>
    <row r="186" spans="1:9" x14ac:dyDescent="0.3">
      <c r="A186" s="40">
        <v>42</v>
      </c>
      <c r="B186" s="41">
        <v>104.7</v>
      </c>
      <c r="C186" s="42">
        <v>0.4103106944444444</v>
      </c>
      <c r="D186" s="43">
        <f t="shared" si="3"/>
        <v>4397.3999999999996</v>
      </c>
      <c r="E186" s="41" t="s">
        <v>21</v>
      </c>
      <c r="F186" s="30"/>
      <c r="G186" s="30"/>
      <c r="H186" s="30"/>
    </row>
    <row r="187" spans="1:9" x14ac:dyDescent="0.3">
      <c r="A187" s="40">
        <v>25</v>
      </c>
      <c r="B187" s="41">
        <v>104.8</v>
      </c>
      <c r="C187" s="42">
        <v>0.41025140046296293</v>
      </c>
      <c r="D187" s="43">
        <f t="shared" si="3"/>
        <v>2620</v>
      </c>
      <c r="E187" s="41" t="s">
        <v>21</v>
      </c>
      <c r="F187" s="30"/>
      <c r="G187" s="30"/>
      <c r="H187" s="30"/>
    </row>
    <row r="188" spans="1:9" x14ac:dyDescent="0.3">
      <c r="A188" s="40">
        <v>19</v>
      </c>
      <c r="B188" s="41">
        <v>104.8</v>
      </c>
      <c r="C188" s="42">
        <v>0.41025140046296293</v>
      </c>
      <c r="D188" s="43">
        <f t="shared" si="3"/>
        <v>1991.2</v>
      </c>
      <c r="E188" s="41" t="s">
        <v>21</v>
      </c>
      <c r="F188" s="30"/>
      <c r="G188" s="30"/>
      <c r="H188" s="30"/>
    </row>
    <row r="189" spans="1:9" x14ac:dyDescent="0.3">
      <c r="A189" s="40">
        <v>77</v>
      </c>
      <c r="B189" s="41">
        <v>104.75</v>
      </c>
      <c r="C189" s="42">
        <v>0.40644171296296294</v>
      </c>
      <c r="D189" s="43">
        <f t="shared" si="3"/>
        <v>8065.75</v>
      </c>
      <c r="E189" s="41" t="s">
        <v>21</v>
      </c>
      <c r="F189" s="30"/>
      <c r="G189" s="30"/>
      <c r="H189" s="30"/>
    </row>
    <row r="190" spans="1:9" x14ac:dyDescent="0.3">
      <c r="A190" s="40">
        <v>73</v>
      </c>
      <c r="B190" s="41">
        <v>104.7</v>
      </c>
      <c r="C190" s="42">
        <v>0.40543976851851848</v>
      </c>
      <c r="D190" s="43">
        <f t="shared" si="3"/>
        <v>7643.1</v>
      </c>
      <c r="E190" s="41" t="s">
        <v>21</v>
      </c>
      <c r="F190" s="30"/>
      <c r="G190" s="30"/>
      <c r="H190" s="30"/>
    </row>
    <row r="191" spans="1:9" x14ac:dyDescent="0.3">
      <c r="A191" s="40">
        <v>36</v>
      </c>
      <c r="B191" s="41">
        <v>104.15</v>
      </c>
      <c r="C191" s="42">
        <v>0.4028552777777778</v>
      </c>
      <c r="D191" s="43">
        <f t="shared" si="3"/>
        <v>3749.4</v>
      </c>
      <c r="E191" s="41" t="s">
        <v>21</v>
      </c>
      <c r="F191" s="30"/>
      <c r="G191" s="30"/>
      <c r="H191" s="30"/>
    </row>
    <row r="192" spans="1:9" x14ac:dyDescent="0.3">
      <c r="A192" s="40">
        <v>75</v>
      </c>
      <c r="B192" s="41">
        <v>104.2</v>
      </c>
      <c r="C192" s="42">
        <v>0.40285498842592588</v>
      </c>
      <c r="D192" s="43">
        <f t="shared" si="3"/>
        <v>7815</v>
      </c>
      <c r="E192" s="41" t="s">
        <v>21</v>
      </c>
      <c r="F192" s="30"/>
      <c r="G192" s="30"/>
      <c r="H192" s="30"/>
    </row>
    <row r="193" spans="1:8" x14ac:dyDescent="0.3">
      <c r="A193" s="40">
        <v>75</v>
      </c>
      <c r="B193" s="41">
        <v>104.15</v>
      </c>
      <c r="C193" s="42">
        <v>0.40140415509259258</v>
      </c>
      <c r="D193" s="43">
        <f t="shared" si="3"/>
        <v>7811.25</v>
      </c>
      <c r="E193" s="41" t="s">
        <v>21</v>
      </c>
      <c r="F193" s="30"/>
      <c r="G193" s="30"/>
      <c r="H193" s="30"/>
    </row>
    <row r="194" spans="1:8" x14ac:dyDescent="0.3">
      <c r="A194" s="40">
        <v>75</v>
      </c>
      <c r="B194" s="41">
        <v>104.1</v>
      </c>
      <c r="C194" s="42">
        <v>0.39889342592592597</v>
      </c>
      <c r="D194" s="43">
        <f t="shared" si="3"/>
        <v>7807.5</v>
      </c>
      <c r="E194" s="41" t="s">
        <v>21</v>
      </c>
      <c r="F194" s="30"/>
      <c r="G194" s="30"/>
      <c r="H194" s="30"/>
    </row>
    <row r="195" spans="1:8" x14ac:dyDescent="0.3">
      <c r="A195" s="40">
        <v>78</v>
      </c>
      <c r="B195" s="41">
        <v>104.15</v>
      </c>
      <c r="C195" s="42">
        <v>0.39871395833333328</v>
      </c>
      <c r="D195" s="43">
        <f t="shared" si="3"/>
        <v>8123.7</v>
      </c>
      <c r="E195" s="41" t="s">
        <v>21</v>
      </c>
      <c r="F195" s="30"/>
      <c r="G195" s="30"/>
      <c r="H195" s="30"/>
    </row>
    <row r="196" spans="1:8" x14ac:dyDescent="0.3">
      <c r="A196" s="40">
        <v>59</v>
      </c>
      <c r="B196" s="41">
        <v>103.6</v>
      </c>
      <c r="C196" s="42">
        <v>0.39607369212962967</v>
      </c>
      <c r="D196" s="43">
        <f t="shared" si="3"/>
        <v>6112.4</v>
      </c>
      <c r="E196" s="41" t="s">
        <v>21</v>
      </c>
      <c r="F196" s="30"/>
      <c r="G196" s="30"/>
      <c r="H196" s="30"/>
    </row>
    <row r="197" spans="1:8" x14ac:dyDescent="0.3">
      <c r="A197" s="40">
        <v>77</v>
      </c>
      <c r="B197" s="41">
        <v>103.75</v>
      </c>
      <c r="C197" s="42">
        <v>0.39343282407407409</v>
      </c>
      <c r="D197" s="43">
        <f t="shared" si="3"/>
        <v>7988.75</v>
      </c>
      <c r="E197" s="41" t="s">
        <v>21</v>
      </c>
      <c r="F197" s="30"/>
      <c r="G197" s="30"/>
      <c r="H197" s="30"/>
    </row>
    <row r="198" spans="1:8" x14ac:dyDescent="0.3">
      <c r="A198" s="40">
        <v>72</v>
      </c>
      <c r="B198" s="41">
        <v>103.55</v>
      </c>
      <c r="C198" s="42">
        <v>0.39144153935185183</v>
      </c>
      <c r="D198" s="43">
        <f t="shared" si="3"/>
        <v>7455.6</v>
      </c>
      <c r="E198" s="41" t="s">
        <v>21</v>
      </c>
      <c r="F198" s="30"/>
      <c r="G198" s="30"/>
      <c r="H198" s="30"/>
    </row>
    <row r="199" spans="1:8" x14ac:dyDescent="0.3">
      <c r="A199" s="40">
        <v>73</v>
      </c>
      <c r="B199" s="41">
        <v>103.55</v>
      </c>
      <c r="C199" s="42">
        <v>0.38995979166666667</v>
      </c>
      <c r="D199" s="43">
        <f t="shared" si="3"/>
        <v>7559.15</v>
      </c>
      <c r="E199" s="41" t="s">
        <v>21</v>
      </c>
      <c r="F199" s="30"/>
      <c r="G199" s="30"/>
      <c r="H199" s="30"/>
    </row>
    <row r="200" spans="1:8" x14ac:dyDescent="0.3">
      <c r="A200" s="40">
        <v>77</v>
      </c>
      <c r="B200" s="41">
        <v>103.45</v>
      </c>
      <c r="C200" s="42">
        <v>0.38792462962962965</v>
      </c>
      <c r="D200" s="43">
        <f t="shared" si="3"/>
        <v>7965.65</v>
      </c>
      <c r="E200" s="41" t="s">
        <v>21</v>
      </c>
      <c r="F200" s="30"/>
      <c r="G200" s="30"/>
      <c r="H200" s="30"/>
    </row>
    <row r="201" spans="1:8" x14ac:dyDescent="0.3">
      <c r="A201" s="40">
        <v>73</v>
      </c>
      <c r="B201" s="41">
        <v>103.45</v>
      </c>
      <c r="C201" s="42">
        <v>0.38591373842592591</v>
      </c>
      <c r="D201" s="43">
        <f t="shared" si="3"/>
        <v>7551.85</v>
      </c>
      <c r="E201" s="41" t="s">
        <v>21</v>
      </c>
      <c r="F201" s="30"/>
      <c r="G201" s="30"/>
      <c r="H201" s="30"/>
    </row>
    <row r="202" spans="1:8" x14ac:dyDescent="0.3">
      <c r="A202" s="40">
        <v>42</v>
      </c>
      <c r="B202" s="41">
        <v>103.1</v>
      </c>
      <c r="C202" s="42">
        <v>0.38391087962962961</v>
      </c>
      <c r="D202" s="43">
        <f t="shared" si="3"/>
        <v>4330.2</v>
      </c>
      <c r="E202" s="41" t="s">
        <v>21</v>
      </c>
      <c r="F202" s="30"/>
      <c r="G202" s="30"/>
      <c r="H202" s="30"/>
    </row>
    <row r="203" spans="1:8" x14ac:dyDescent="0.3">
      <c r="A203" s="40">
        <v>34</v>
      </c>
      <c r="B203" s="41">
        <v>103.1</v>
      </c>
      <c r="C203" s="42">
        <v>0.38391087962962961</v>
      </c>
      <c r="D203" s="43">
        <f t="shared" si="3"/>
        <v>3505.4</v>
      </c>
      <c r="E203" s="41" t="s">
        <v>21</v>
      </c>
      <c r="F203" s="30"/>
      <c r="G203" s="30"/>
      <c r="H203" s="30"/>
    </row>
    <row r="204" spans="1:8" x14ac:dyDescent="0.3">
      <c r="A204" s="40">
        <v>75</v>
      </c>
      <c r="B204" s="41">
        <v>103.25</v>
      </c>
      <c r="C204" s="42">
        <v>0.38280537037037038</v>
      </c>
      <c r="D204" s="43">
        <f t="shared" si="3"/>
        <v>7743.75</v>
      </c>
      <c r="E204" s="41" t="s">
        <v>21</v>
      </c>
      <c r="F204" s="30"/>
      <c r="G204" s="30"/>
      <c r="H204" s="30"/>
    </row>
    <row r="205" spans="1:8" x14ac:dyDescent="0.3">
      <c r="A205" s="40">
        <v>35</v>
      </c>
      <c r="B205" s="41">
        <v>103.15</v>
      </c>
      <c r="C205" s="42">
        <v>0.38224892361111112</v>
      </c>
      <c r="D205" s="43">
        <f t="shared" si="3"/>
        <v>3610.25</v>
      </c>
      <c r="E205" s="41" t="s">
        <v>21</v>
      </c>
      <c r="F205" s="30"/>
      <c r="G205" s="30"/>
      <c r="H205" s="30"/>
    </row>
    <row r="206" spans="1:8" x14ac:dyDescent="0.3">
      <c r="A206" s="40">
        <v>73</v>
      </c>
      <c r="B206" s="41">
        <v>102.85</v>
      </c>
      <c r="C206" s="42">
        <v>0.37905512731481483</v>
      </c>
      <c r="D206" s="43">
        <f t="shared" si="3"/>
        <v>7508.05</v>
      </c>
      <c r="E206" s="41" t="s">
        <v>21</v>
      </c>
      <c r="F206" s="30"/>
      <c r="G206" s="30"/>
      <c r="H206" s="30"/>
    </row>
    <row r="207" spans="1:8" x14ac:dyDescent="0.3">
      <c r="A207" s="40">
        <v>56</v>
      </c>
      <c r="B207" s="41">
        <v>103.05</v>
      </c>
      <c r="C207" s="42">
        <v>0.3789560763888889</v>
      </c>
      <c r="D207" s="43">
        <f t="shared" ref="D207:D270" si="4">ROUND(A207*B207,4)</f>
        <v>5770.8</v>
      </c>
      <c r="E207" s="41" t="s">
        <v>21</v>
      </c>
      <c r="F207" s="30"/>
      <c r="G207" s="30"/>
      <c r="H207" s="30"/>
    </row>
    <row r="208" spans="1:8" x14ac:dyDescent="0.3">
      <c r="A208" s="40">
        <v>75</v>
      </c>
      <c r="B208" s="41">
        <v>103.05</v>
      </c>
      <c r="C208" s="42">
        <v>0.3762111226851852</v>
      </c>
      <c r="D208" s="43">
        <f t="shared" si="4"/>
        <v>7728.75</v>
      </c>
      <c r="E208" s="41" t="s">
        <v>21</v>
      </c>
      <c r="F208" s="30"/>
      <c r="G208" s="30"/>
      <c r="H208" s="30"/>
    </row>
    <row r="209" spans="1:8" x14ac:dyDescent="0.3">
      <c r="A209" s="40">
        <v>42</v>
      </c>
      <c r="B209" s="41">
        <v>103.1</v>
      </c>
      <c r="C209" s="42">
        <v>0.37621043981481478</v>
      </c>
      <c r="D209" s="43">
        <f t="shared" si="4"/>
        <v>4330.2</v>
      </c>
      <c r="E209" s="41" t="s">
        <v>21</v>
      </c>
      <c r="F209" s="30"/>
      <c r="G209" s="30"/>
      <c r="H209" s="30"/>
    </row>
    <row r="210" spans="1:8" x14ac:dyDescent="0.3">
      <c r="A210" s="40">
        <v>34</v>
      </c>
      <c r="B210" s="41">
        <v>103.1</v>
      </c>
      <c r="C210" s="42">
        <v>0.37621043981481478</v>
      </c>
      <c r="D210" s="43">
        <f t="shared" si="4"/>
        <v>3505.4</v>
      </c>
      <c r="E210" s="41" t="s">
        <v>21</v>
      </c>
      <c r="F210" s="30"/>
      <c r="G210" s="30"/>
      <c r="H210" s="30"/>
    </row>
    <row r="211" spans="1:8" x14ac:dyDescent="0.3">
      <c r="A211" s="40">
        <v>15</v>
      </c>
      <c r="B211" s="41">
        <v>103</v>
      </c>
      <c r="C211" s="42">
        <v>0.37375612268518515</v>
      </c>
      <c r="D211" s="43">
        <f t="shared" si="4"/>
        <v>1545</v>
      </c>
      <c r="E211" s="41" t="s">
        <v>21</v>
      </c>
      <c r="F211" s="30"/>
      <c r="G211" s="30"/>
      <c r="H211" s="30"/>
    </row>
    <row r="212" spans="1:8" x14ac:dyDescent="0.3">
      <c r="A212" s="40">
        <v>15</v>
      </c>
      <c r="B212" s="41">
        <v>103</v>
      </c>
      <c r="C212" s="42">
        <v>0.37375612268518515</v>
      </c>
      <c r="D212" s="43">
        <f t="shared" si="4"/>
        <v>1545</v>
      </c>
      <c r="E212" s="41" t="s">
        <v>21</v>
      </c>
      <c r="F212" s="30"/>
      <c r="G212" s="30"/>
      <c r="H212" s="30"/>
    </row>
    <row r="213" spans="1:8" x14ac:dyDescent="0.3">
      <c r="A213" s="40">
        <v>31</v>
      </c>
      <c r="B213" s="41">
        <v>103</v>
      </c>
      <c r="C213" s="42">
        <v>0.37375612268518515</v>
      </c>
      <c r="D213" s="43">
        <f t="shared" si="4"/>
        <v>3193</v>
      </c>
      <c r="E213" s="41" t="s">
        <v>21</v>
      </c>
      <c r="F213" s="30"/>
      <c r="G213" s="30"/>
      <c r="H213" s="30"/>
    </row>
    <row r="214" spans="1:8" x14ac:dyDescent="0.3">
      <c r="A214" s="40">
        <v>12</v>
      </c>
      <c r="B214" s="41">
        <v>103</v>
      </c>
      <c r="C214" s="42">
        <v>0.37375612268518515</v>
      </c>
      <c r="D214" s="43">
        <f t="shared" si="4"/>
        <v>1236</v>
      </c>
      <c r="E214" s="41" t="s">
        <v>21</v>
      </c>
      <c r="F214" s="30"/>
      <c r="G214" s="30"/>
      <c r="H214" s="30"/>
    </row>
    <row r="215" spans="1:8" x14ac:dyDescent="0.3">
      <c r="A215" s="40">
        <v>43</v>
      </c>
      <c r="B215" s="41">
        <v>103.05</v>
      </c>
      <c r="C215" s="42">
        <v>0.37348061342592592</v>
      </c>
      <c r="D215" s="43">
        <f t="shared" si="4"/>
        <v>4431.1499999999996</v>
      </c>
      <c r="E215" s="41" t="s">
        <v>21</v>
      </c>
      <c r="F215" s="30"/>
      <c r="G215" s="30"/>
      <c r="H215" s="30"/>
    </row>
    <row r="216" spans="1:8" x14ac:dyDescent="0.3">
      <c r="A216" s="40">
        <v>31</v>
      </c>
      <c r="B216" s="41">
        <v>102.95</v>
      </c>
      <c r="C216" s="42">
        <v>0.37224582175925924</v>
      </c>
      <c r="D216" s="43">
        <f t="shared" si="4"/>
        <v>3191.45</v>
      </c>
      <c r="E216" s="41" t="s">
        <v>21</v>
      </c>
      <c r="F216" s="30"/>
      <c r="G216" s="30"/>
      <c r="H216" s="30"/>
    </row>
    <row r="217" spans="1:8" x14ac:dyDescent="0.3">
      <c r="A217" s="40">
        <v>9</v>
      </c>
      <c r="B217" s="41">
        <v>103</v>
      </c>
      <c r="C217" s="42">
        <v>0.37224554398148152</v>
      </c>
      <c r="D217" s="43">
        <f t="shared" si="4"/>
        <v>927</v>
      </c>
      <c r="E217" s="41" t="s">
        <v>21</v>
      </c>
      <c r="F217" s="30"/>
      <c r="G217" s="30"/>
      <c r="H217" s="30"/>
    </row>
    <row r="218" spans="1:8" x14ac:dyDescent="0.3">
      <c r="A218" s="40">
        <v>67</v>
      </c>
      <c r="B218" s="41">
        <v>103.15</v>
      </c>
      <c r="C218" s="42">
        <v>0.36829638888888888</v>
      </c>
      <c r="D218" s="43">
        <f t="shared" si="4"/>
        <v>6911.05</v>
      </c>
      <c r="E218" s="41" t="s">
        <v>21</v>
      </c>
      <c r="F218" s="30"/>
      <c r="G218" s="30"/>
      <c r="H218" s="30"/>
    </row>
    <row r="219" spans="1:8" x14ac:dyDescent="0.3">
      <c r="A219" s="40">
        <v>77</v>
      </c>
      <c r="B219" s="41">
        <v>103.2</v>
      </c>
      <c r="C219" s="42">
        <v>0.36824886574074073</v>
      </c>
      <c r="D219" s="43">
        <f t="shared" si="4"/>
        <v>7946.4</v>
      </c>
      <c r="E219" s="41" t="s">
        <v>21</v>
      </c>
      <c r="F219" s="30"/>
      <c r="G219" s="30"/>
      <c r="H219" s="30"/>
    </row>
    <row r="220" spans="1:8" x14ac:dyDescent="0.3">
      <c r="A220" s="40">
        <v>57</v>
      </c>
      <c r="B220" s="41">
        <v>102.7</v>
      </c>
      <c r="C220" s="42">
        <v>0.3663608333333333</v>
      </c>
      <c r="D220" s="43">
        <f t="shared" si="4"/>
        <v>5853.9</v>
      </c>
      <c r="E220" s="41" t="s">
        <v>21</v>
      </c>
      <c r="F220" s="30"/>
      <c r="G220" s="30"/>
      <c r="H220" s="30"/>
    </row>
    <row r="221" spans="1:8" x14ac:dyDescent="0.3">
      <c r="A221" s="40">
        <v>23</v>
      </c>
      <c r="B221" s="41">
        <v>102.75</v>
      </c>
      <c r="C221" s="42">
        <v>0.3663035648148148</v>
      </c>
      <c r="D221" s="43">
        <f t="shared" si="4"/>
        <v>2363.25</v>
      </c>
      <c r="E221" s="41" t="s">
        <v>21</v>
      </c>
      <c r="F221" s="30"/>
      <c r="G221" s="30"/>
      <c r="H221" s="30"/>
    </row>
    <row r="222" spans="1:8" x14ac:dyDescent="0.3">
      <c r="A222" s="40">
        <v>10</v>
      </c>
      <c r="B222" s="41">
        <v>102.75</v>
      </c>
      <c r="C222" s="42">
        <v>0.3663035648148148</v>
      </c>
      <c r="D222" s="43">
        <f t="shared" si="4"/>
        <v>1027.5</v>
      </c>
      <c r="E222" s="41" t="s">
        <v>21</v>
      </c>
      <c r="F222" s="30"/>
      <c r="G222" s="30"/>
      <c r="H222" s="30"/>
    </row>
    <row r="223" spans="1:8" x14ac:dyDescent="0.3">
      <c r="A223" s="40">
        <v>2</v>
      </c>
      <c r="B223" s="41">
        <v>102.8</v>
      </c>
      <c r="C223" s="42">
        <v>0.36612861111111111</v>
      </c>
      <c r="D223" s="43">
        <f t="shared" si="4"/>
        <v>205.6</v>
      </c>
      <c r="E223" s="41" t="s">
        <v>21</v>
      </c>
      <c r="F223" s="30"/>
      <c r="G223" s="30"/>
      <c r="H223" s="30"/>
    </row>
    <row r="224" spans="1:8" x14ac:dyDescent="0.3">
      <c r="A224" s="40">
        <v>36</v>
      </c>
      <c r="B224" s="41">
        <v>102.95</v>
      </c>
      <c r="C224" s="42">
        <v>0.36480855324074074</v>
      </c>
      <c r="D224" s="43">
        <f t="shared" si="4"/>
        <v>3706.2</v>
      </c>
      <c r="E224" s="41" t="s">
        <v>21</v>
      </c>
      <c r="F224" s="30"/>
      <c r="G224" s="30"/>
      <c r="H224" s="30"/>
    </row>
    <row r="225" spans="1:8" x14ac:dyDescent="0.3">
      <c r="A225" s="40">
        <v>33</v>
      </c>
      <c r="B225" s="41">
        <v>102.95</v>
      </c>
      <c r="C225" s="42">
        <v>0.36480855324074074</v>
      </c>
      <c r="D225" s="43">
        <f t="shared" si="4"/>
        <v>3397.35</v>
      </c>
      <c r="E225" s="41" t="s">
        <v>21</v>
      </c>
      <c r="F225" s="30"/>
      <c r="G225" s="30"/>
      <c r="H225" s="30"/>
    </row>
    <row r="226" spans="1:8" x14ac:dyDescent="0.3">
      <c r="A226" s="40">
        <v>2</v>
      </c>
      <c r="B226" s="41">
        <v>102.95</v>
      </c>
      <c r="C226" s="42">
        <v>0.36480855324074074</v>
      </c>
      <c r="D226" s="43">
        <f t="shared" si="4"/>
        <v>205.9</v>
      </c>
      <c r="E226" s="41" t="s">
        <v>21</v>
      </c>
      <c r="F226" s="30"/>
      <c r="G226" s="30"/>
      <c r="H226" s="30"/>
    </row>
    <row r="227" spans="1:8" x14ac:dyDescent="0.3">
      <c r="A227" s="40">
        <v>75</v>
      </c>
      <c r="B227" s="41">
        <v>103.2</v>
      </c>
      <c r="C227" s="42">
        <v>0.36125331018518519</v>
      </c>
      <c r="D227" s="43">
        <f t="shared" si="4"/>
        <v>7740</v>
      </c>
      <c r="E227" s="41" t="s">
        <v>21</v>
      </c>
      <c r="F227" s="30"/>
      <c r="G227" s="30"/>
      <c r="H227" s="30"/>
    </row>
    <row r="228" spans="1:8" x14ac:dyDescent="0.3">
      <c r="A228" s="40">
        <v>77</v>
      </c>
      <c r="B228" s="41">
        <v>103.25</v>
      </c>
      <c r="C228" s="42">
        <v>0.36104844907407413</v>
      </c>
      <c r="D228" s="43">
        <f t="shared" si="4"/>
        <v>7950.25</v>
      </c>
      <c r="E228" s="41" t="s">
        <v>21</v>
      </c>
      <c r="F228" s="30"/>
      <c r="G228" s="30"/>
      <c r="H228" s="30"/>
    </row>
    <row r="229" spans="1:8" x14ac:dyDescent="0.3">
      <c r="A229" s="40">
        <v>38</v>
      </c>
      <c r="B229" s="41">
        <v>103.35</v>
      </c>
      <c r="C229" s="42">
        <v>0.35922532407407409</v>
      </c>
      <c r="D229" s="43">
        <f t="shared" si="4"/>
        <v>3927.3</v>
      </c>
      <c r="E229" s="41" t="s">
        <v>21</v>
      </c>
      <c r="F229" s="30"/>
      <c r="G229" s="30"/>
      <c r="H229" s="30"/>
    </row>
    <row r="230" spans="1:8" x14ac:dyDescent="0.3">
      <c r="A230" s="40">
        <v>30</v>
      </c>
      <c r="B230" s="41">
        <v>103.4</v>
      </c>
      <c r="C230" s="42">
        <v>0.35922532407407409</v>
      </c>
      <c r="D230" s="43">
        <f t="shared" si="4"/>
        <v>3102</v>
      </c>
      <c r="E230" s="41" t="s">
        <v>21</v>
      </c>
      <c r="F230" s="30"/>
      <c r="G230" s="30"/>
      <c r="H230" s="30"/>
    </row>
    <row r="231" spans="1:8" x14ac:dyDescent="0.3">
      <c r="A231" s="40">
        <v>31</v>
      </c>
      <c r="B231" s="41">
        <v>103.75</v>
      </c>
      <c r="C231" s="42">
        <v>0.35789532407407409</v>
      </c>
      <c r="D231" s="43">
        <f t="shared" si="4"/>
        <v>3216.25</v>
      </c>
      <c r="E231" s="41" t="s">
        <v>21</v>
      </c>
      <c r="F231" s="30"/>
      <c r="G231" s="30"/>
      <c r="H231" s="30"/>
    </row>
    <row r="232" spans="1:8" x14ac:dyDescent="0.3">
      <c r="A232" s="40">
        <v>77</v>
      </c>
      <c r="B232" s="41">
        <v>103.8</v>
      </c>
      <c r="C232" s="42">
        <v>0.35789532407407409</v>
      </c>
      <c r="D232" s="43">
        <f t="shared" si="4"/>
        <v>7992.6</v>
      </c>
      <c r="E232" s="41" t="s">
        <v>21</v>
      </c>
      <c r="F232" s="30"/>
      <c r="G232" s="30"/>
      <c r="H232" s="30"/>
    </row>
    <row r="233" spans="1:8" x14ac:dyDescent="0.3">
      <c r="A233" s="40">
        <v>30</v>
      </c>
      <c r="B233" s="41">
        <v>103.5</v>
      </c>
      <c r="C233" s="42">
        <v>0.35717429398148148</v>
      </c>
      <c r="D233" s="43">
        <f t="shared" si="4"/>
        <v>3105</v>
      </c>
      <c r="E233" s="41" t="s">
        <v>21</v>
      </c>
      <c r="F233" s="30"/>
      <c r="G233" s="30"/>
      <c r="H233" s="30"/>
    </row>
    <row r="234" spans="1:8" x14ac:dyDescent="0.3">
      <c r="A234" s="40">
        <v>74</v>
      </c>
      <c r="B234" s="41">
        <v>103.55</v>
      </c>
      <c r="C234" s="42">
        <v>0.35693436342592594</v>
      </c>
      <c r="D234" s="43">
        <f t="shared" si="4"/>
        <v>7662.7</v>
      </c>
      <c r="E234" s="41" t="s">
        <v>21</v>
      </c>
      <c r="F234" s="30"/>
      <c r="G234" s="30"/>
      <c r="H234" s="30"/>
    </row>
    <row r="235" spans="1:8" x14ac:dyDescent="0.3">
      <c r="A235" s="40">
        <v>18</v>
      </c>
      <c r="B235" s="41">
        <v>103.6</v>
      </c>
      <c r="C235" s="42">
        <v>0.35688450231481483</v>
      </c>
      <c r="D235" s="43">
        <f t="shared" si="4"/>
        <v>1864.8</v>
      </c>
      <c r="E235" s="41" t="s">
        <v>21</v>
      </c>
      <c r="F235" s="30"/>
      <c r="G235" s="30"/>
      <c r="H235" s="30"/>
    </row>
    <row r="236" spans="1:8" x14ac:dyDescent="0.3">
      <c r="A236" s="40">
        <v>73</v>
      </c>
      <c r="B236" s="41">
        <v>103.45</v>
      </c>
      <c r="C236" s="42">
        <v>0.35587606481481476</v>
      </c>
      <c r="D236" s="43">
        <f t="shared" si="4"/>
        <v>7551.85</v>
      </c>
      <c r="E236" s="41" t="s">
        <v>21</v>
      </c>
      <c r="F236" s="30"/>
      <c r="G236" s="30"/>
      <c r="H236" s="30"/>
    </row>
    <row r="237" spans="1:8" x14ac:dyDescent="0.3">
      <c r="A237" s="40">
        <v>69</v>
      </c>
      <c r="B237" s="41">
        <v>103.1</v>
      </c>
      <c r="C237" s="42">
        <v>0.35383471064814814</v>
      </c>
      <c r="D237" s="43">
        <f t="shared" si="4"/>
        <v>7113.9</v>
      </c>
      <c r="E237" s="41" t="s">
        <v>21</v>
      </c>
      <c r="F237" s="30"/>
      <c r="G237" s="30"/>
      <c r="H237" s="30"/>
    </row>
    <row r="238" spans="1:8" x14ac:dyDescent="0.3">
      <c r="A238" s="40">
        <v>7</v>
      </c>
      <c r="B238" s="41">
        <v>103.1</v>
      </c>
      <c r="C238" s="42">
        <v>0.35383471064814814</v>
      </c>
      <c r="D238" s="43">
        <f t="shared" si="4"/>
        <v>721.7</v>
      </c>
      <c r="E238" s="41" t="s">
        <v>21</v>
      </c>
      <c r="F238" s="30"/>
      <c r="G238" s="30"/>
      <c r="H238" s="30"/>
    </row>
    <row r="239" spans="1:8" x14ac:dyDescent="0.3">
      <c r="A239" s="40">
        <v>68</v>
      </c>
      <c r="B239" s="41">
        <v>103.15</v>
      </c>
      <c r="C239" s="42">
        <v>0.35383469907407411</v>
      </c>
      <c r="D239" s="43">
        <f t="shared" si="4"/>
        <v>7014.2</v>
      </c>
      <c r="E239" s="41" t="s">
        <v>21</v>
      </c>
      <c r="F239" s="30"/>
      <c r="G239" s="30"/>
      <c r="H239" s="30"/>
    </row>
    <row r="240" spans="1:8" x14ac:dyDescent="0.3">
      <c r="A240" s="40">
        <v>34</v>
      </c>
      <c r="B240" s="41">
        <v>103.2</v>
      </c>
      <c r="C240" s="42">
        <v>0.35218435185185187</v>
      </c>
      <c r="D240" s="43">
        <f t="shared" si="4"/>
        <v>3508.8</v>
      </c>
      <c r="E240" s="41" t="s">
        <v>21</v>
      </c>
      <c r="F240" s="30"/>
      <c r="G240" s="30"/>
      <c r="H240" s="30"/>
    </row>
    <row r="241" spans="1:9" x14ac:dyDescent="0.3">
      <c r="A241" s="40">
        <v>17</v>
      </c>
      <c r="B241" s="41">
        <v>103.2</v>
      </c>
      <c r="C241" s="42">
        <v>0.3521841087962963</v>
      </c>
      <c r="D241" s="43">
        <f t="shared" si="4"/>
        <v>1754.4</v>
      </c>
      <c r="E241" s="41" t="s">
        <v>21</v>
      </c>
      <c r="F241" s="30"/>
      <c r="G241" s="30"/>
      <c r="H241" s="30"/>
    </row>
    <row r="242" spans="1:9" x14ac:dyDescent="0.3">
      <c r="A242" s="40">
        <v>26</v>
      </c>
      <c r="B242" s="41">
        <v>103.2</v>
      </c>
      <c r="C242" s="42">
        <v>0.3521841087962963</v>
      </c>
      <c r="D242" s="43">
        <f t="shared" si="4"/>
        <v>2683.2</v>
      </c>
      <c r="E242" s="41" t="s">
        <v>21</v>
      </c>
      <c r="F242" s="30"/>
      <c r="G242" s="30"/>
      <c r="H242" s="30"/>
    </row>
    <row r="243" spans="1:9" x14ac:dyDescent="0.3">
      <c r="A243" s="40">
        <v>73</v>
      </c>
      <c r="B243" s="41">
        <v>103.05</v>
      </c>
      <c r="C243" s="42">
        <v>0.35145442129629628</v>
      </c>
      <c r="D243" s="43">
        <f t="shared" si="4"/>
        <v>7522.65</v>
      </c>
      <c r="E243" s="41" t="s">
        <v>21</v>
      </c>
      <c r="F243" s="30"/>
      <c r="G243" s="30"/>
      <c r="H243" s="30"/>
    </row>
    <row r="244" spans="1:9" x14ac:dyDescent="0.3">
      <c r="A244" s="40">
        <v>69</v>
      </c>
      <c r="B244" s="41">
        <v>103.45</v>
      </c>
      <c r="C244" s="42">
        <v>0.3508466666666667</v>
      </c>
      <c r="D244" s="43">
        <f t="shared" si="4"/>
        <v>7138.05</v>
      </c>
      <c r="E244" s="41" t="s">
        <v>21</v>
      </c>
      <c r="F244" s="30"/>
      <c r="G244" s="30"/>
      <c r="H244" s="30"/>
    </row>
    <row r="245" spans="1:9" x14ac:dyDescent="0.3">
      <c r="A245" s="40">
        <v>72</v>
      </c>
      <c r="B245" s="41">
        <v>103.45</v>
      </c>
      <c r="C245" s="42">
        <v>0.34947417824074073</v>
      </c>
      <c r="D245" s="43">
        <f t="shared" si="4"/>
        <v>7448.4</v>
      </c>
      <c r="E245" s="41" t="s">
        <v>21</v>
      </c>
      <c r="F245" s="30"/>
      <c r="G245" s="30"/>
      <c r="H245" s="30"/>
    </row>
    <row r="246" spans="1:9" x14ac:dyDescent="0.3">
      <c r="A246" s="40">
        <v>53</v>
      </c>
      <c r="B246" s="41">
        <v>103.25</v>
      </c>
      <c r="C246" s="42">
        <v>0.3483064467592592</v>
      </c>
      <c r="D246" s="43">
        <f t="shared" si="4"/>
        <v>5472.25</v>
      </c>
      <c r="E246" s="41" t="s">
        <v>21</v>
      </c>
      <c r="F246" s="30"/>
      <c r="G246" s="30"/>
      <c r="H246" s="30"/>
    </row>
    <row r="247" spans="1:9" x14ac:dyDescent="0.3">
      <c r="A247" s="40">
        <v>64</v>
      </c>
      <c r="B247" s="41">
        <v>103.3</v>
      </c>
      <c r="C247" s="42">
        <v>0.34829841435185188</v>
      </c>
      <c r="D247" s="43">
        <f t="shared" si="4"/>
        <v>6611.2</v>
      </c>
      <c r="E247" s="41" t="s">
        <v>21</v>
      </c>
      <c r="F247" s="44"/>
      <c r="G247" s="44"/>
      <c r="H247" s="44"/>
      <c r="I247" s="11"/>
    </row>
    <row r="248" spans="1:9" x14ac:dyDescent="0.3">
      <c r="A248" s="40">
        <v>76</v>
      </c>
      <c r="B248" s="41">
        <v>102.6</v>
      </c>
      <c r="C248" s="42">
        <v>0.34558703703703703</v>
      </c>
      <c r="D248" s="43">
        <f t="shared" si="4"/>
        <v>7797.6</v>
      </c>
      <c r="E248" s="41" t="s">
        <v>21</v>
      </c>
      <c r="F248" s="44"/>
      <c r="G248" s="44"/>
      <c r="H248" s="44"/>
      <c r="I248" s="5"/>
    </row>
    <row r="249" spans="1:9" x14ac:dyDescent="0.3">
      <c r="A249" s="40">
        <v>74</v>
      </c>
      <c r="B249" s="41">
        <v>102.65</v>
      </c>
      <c r="C249" s="42">
        <v>0.34547178240740739</v>
      </c>
      <c r="D249" s="43">
        <f t="shared" si="4"/>
        <v>7596.1</v>
      </c>
      <c r="E249" s="41" t="s">
        <v>21</v>
      </c>
      <c r="F249" s="44"/>
      <c r="G249" s="61"/>
      <c r="H249" s="61"/>
      <c r="I249" s="5"/>
    </row>
    <row r="250" spans="1:9" x14ac:dyDescent="0.3">
      <c r="A250" s="40">
        <v>67</v>
      </c>
      <c r="B250" s="41">
        <v>102.5</v>
      </c>
      <c r="C250" s="42">
        <v>0.34398364583333335</v>
      </c>
      <c r="D250" s="43">
        <f t="shared" si="4"/>
        <v>6867.5</v>
      </c>
      <c r="E250" s="41" t="s">
        <v>21</v>
      </c>
      <c r="F250" s="44"/>
      <c r="G250" s="61"/>
      <c r="H250" s="61"/>
      <c r="I250" s="5"/>
    </row>
    <row r="251" spans="1:9" x14ac:dyDescent="0.3">
      <c r="A251" s="40">
        <v>73</v>
      </c>
      <c r="B251" s="41">
        <v>102.15</v>
      </c>
      <c r="C251" s="42">
        <v>0.3431287731481481</v>
      </c>
      <c r="D251" s="43">
        <f t="shared" si="4"/>
        <v>7456.95</v>
      </c>
      <c r="E251" s="41" t="s">
        <v>21</v>
      </c>
      <c r="F251" s="44"/>
      <c r="G251" s="62"/>
      <c r="H251" s="63"/>
      <c r="I251" s="12"/>
    </row>
    <row r="252" spans="1:9" x14ac:dyDescent="0.3">
      <c r="A252" s="40">
        <v>64</v>
      </c>
      <c r="B252" s="41">
        <v>101.6</v>
      </c>
      <c r="C252" s="42">
        <v>0.34109990740740742</v>
      </c>
      <c r="D252" s="43">
        <f t="shared" si="4"/>
        <v>6502.4</v>
      </c>
      <c r="E252" s="41" t="s">
        <v>21</v>
      </c>
      <c r="F252" s="44"/>
      <c r="G252" s="61"/>
      <c r="H252" s="64"/>
      <c r="I252" s="12"/>
    </row>
    <row r="253" spans="1:9" x14ac:dyDescent="0.3">
      <c r="A253" s="40">
        <v>8</v>
      </c>
      <c r="B253" s="41">
        <v>101.65</v>
      </c>
      <c r="C253" s="42">
        <v>0.34095589120370368</v>
      </c>
      <c r="D253" s="43">
        <f t="shared" si="4"/>
        <v>813.2</v>
      </c>
      <c r="E253" s="41" t="s">
        <v>21</v>
      </c>
      <c r="F253" s="44"/>
      <c r="G253" s="61"/>
      <c r="H253" s="64"/>
      <c r="I253" s="13"/>
    </row>
    <row r="254" spans="1:9" x14ac:dyDescent="0.3">
      <c r="A254" s="40">
        <v>19</v>
      </c>
      <c r="B254" s="41">
        <v>101.65</v>
      </c>
      <c r="C254" s="42">
        <v>0.34095589120370368</v>
      </c>
      <c r="D254" s="43">
        <f t="shared" si="4"/>
        <v>1931.35</v>
      </c>
      <c r="E254" s="41" t="s">
        <v>21</v>
      </c>
      <c r="F254" s="44"/>
      <c r="G254" s="61"/>
      <c r="H254" s="64"/>
      <c r="I254" s="14"/>
    </row>
    <row r="255" spans="1:9" x14ac:dyDescent="0.3">
      <c r="A255" s="40">
        <v>11</v>
      </c>
      <c r="B255" s="41">
        <v>101.65</v>
      </c>
      <c r="C255" s="42">
        <v>0.34095589120370368</v>
      </c>
      <c r="D255" s="43">
        <f t="shared" si="4"/>
        <v>1118.1500000000001</v>
      </c>
      <c r="E255" s="41" t="s">
        <v>21</v>
      </c>
      <c r="F255" s="44"/>
      <c r="G255" s="61"/>
      <c r="H255" s="61"/>
      <c r="I255" s="14"/>
    </row>
    <row r="256" spans="1:9" x14ac:dyDescent="0.3">
      <c r="A256" s="40">
        <v>6</v>
      </c>
      <c r="B256" s="41">
        <v>101.65</v>
      </c>
      <c r="C256" s="42">
        <v>0.34095589120370368</v>
      </c>
      <c r="D256" s="43">
        <f t="shared" si="4"/>
        <v>609.9</v>
      </c>
      <c r="E256" s="41" t="s">
        <v>21</v>
      </c>
      <c r="F256" s="44"/>
      <c r="G256" s="61"/>
      <c r="H256" s="61"/>
      <c r="I256" s="14"/>
    </row>
    <row r="257" spans="1:9" x14ac:dyDescent="0.3">
      <c r="A257" s="40">
        <v>17</v>
      </c>
      <c r="B257" s="41">
        <v>101.65</v>
      </c>
      <c r="C257" s="42">
        <v>0.34086230324074074</v>
      </c>
      <c r="D257" s="43">
        <f t="shared" si="4"/>
        <v>1728.05</v>
      </c>
      <c r="E257" s="41" t="s">
        <v>21</v>
      </c>
      <c r="F257" s="44"/>
      <c r="G257" s="61"/>
      <c r="H257" s="61"/>
      <c r="I257" s="12"/>
    </row>
    <row r="258" spans="1:9" x14ac:dyDescent="0.3">
      <c r="A258" s="40">
        <v>12</v>
      </c>
      <c r="B258" s="41">
        <v>101.6</v>
      </c>
      <c r="C258" s="42">
        <v>0.3405561226851852</v>
      </c>
      <c r="D258" s="43">
        <f t="shared" si="4"/>
        <v>1219.2</v>
      </c>
      <c r="E258" s="41" t="s">
        <v>21</v>
      </c>
      <c r="F258" s="44"/>
      <c r="G258" s="61"/>
      <c r="H258" s="61"/>
      <c r="I258" s="12"/>
    </row>
    <row r="259" spans="1:9" x14ac:dyDescent="0.3">
      <c r="A259" s="40">
        <v>7</v>
      </c>
      <c r="B259" s="41">
        <v>101.6</v>
      </c>
      <c r="C259" s="42">
        <v>0.34050178240740742</v>
      </c>
      <c r="D259" s="43">
        <f t="shared" si="4"/>
        <v>711.2</v>
      </c>
      <c r="E259" s="41" t="s">
        <v>21</v>
      </c>
      <c r="F259" s="44"/>
      <c r="G259" s="61"/>
      <c r="H259" s="61"/>
      <c r="I259" s="12"/>
    </row>
    <row r="260" spans="1:9" x14ac:dyDescent="0.3">
      <c r="A260" s="40">
        <v>13</v>
      </c>
      <c r="B260" s="41">
        <v>101.35</v>
      </c>
      <c r="C260" s="42">
        <v>0.33897782407407412</v>
      </c>
      <c r="D260" s="43">
        <f t="shared" si="4"/>
        <v>1317.55</v>
      </c>
      <c r="E260" s="41" t="s">
        <v>21</v>
      </c>
      <c r="F260" s="44"/>
      <c r="G260" s="30"/>
      <c r="H260" s="30"/>
      <c r="I260" s="12"/>
    </row>
    <row r="261" spans="1:9" x14ac:dyDescent="0.3">
      <c r="A261" s="40">
        <v>19</v>
      </c>
      <c r="B261" s="41">
        <v>101.35</v>
      </c>
      <c r="C261" s="42">
        <v>0.33897765046296296</v>
      </c>
      <c r="D261" s="43">
        <f t="shared" si="4"/>
        <v>1925.65</v>
      </c>
      <c r="E261" s="41" t="s">
        <v>21</v>
      </c>
      <c r="F261" s="44"/>
      <c r="G261" s="30"/>
      <c r="H261" s="30"/>
      <c r="I261" s="12"/>
    </row>
    <row r="262" spans="1:9" x14ac:dyDescent="0.3">
      <c r="A262" s="40">
        <v>18</v>
      </c>
      <c r="B262" s="41">
        <v>101.35</v>
      </c>
      <c r="C262" s="42">
        <v>0.33897765046296296</v>
      </c>
      <c r="D262" s="43">
        <f t="shared" si="4"/>
        <v>1824.3</v>
      </c>
      <c r="E262" s="41" t="s">
        <v>21</v>
      </c>
      <c r="F262" s="30"/>
      <c r="G262" s="30"/>
      <c r="H262" s="30"/>
    </row>
    <row r="263" spans="1:9" x14ac:dyDescent="0.3">
      <c r="A263" s="40">
        <v>13</v>
      </c>
      <c r="B263" s="41">
        <v>101.35</v>
      </c>
      <c r="C263" s="42">
        <v>0.33897765046296296</v>
      </c>
      <c r="D263" s="43">
        <f t="shared" si="4"/>
        <v>1317.55</v>
      </c>
      <c r="E263" s="41" t="s">
        <v>21</v>
      </c>
      <c r="F263" s="30"/>
      <c r="G263" s="30"/>
      <c r="H263" s="30"/>
    </row>
    <row r="264" spans="1:9" x14ac:dyDescent="0.3">
      <c r="A264" s="40">
        <v>45</v>
      </c>
      <c r="B264" s="41">
        <v>101.4</v>
      </c>
      <c r="C264" s="42">
        <v>0.3389753703703704</v>
      </c>
      <c r="D264" s="43">
        <f t="shared" si="4"/>
        <v>4563</v>
      </c>
      <c r="E264" s="41" t="s">
        <v>21</v>
      </c>
      <c r="F264" s="30"/>
      <c r="G264" s="30"/>
      <c r="H264" s="30"/>
    </row>
    <row r="265" spans="1:9" x14ac:dyDescent="0.3">
      <c r="A265" s="40">
        <v>21</v>
      </c>
      <c r="B265" s="41">
        <v>101.4</v>
      </c>
      <c r="C265" s="42">
        <v>0.3389753703703704</v>
      </c>
      <c r="D265" s="43">
        <f t="shared" si="4"/>
        <v>2129.4</v>
      </c>
      <c r="E265" s="41" t="s">
        <v>21</v>
      </c>
      <c r="F265" s="30"/>
      <c r="G265" s="30"/>
      <c r="H265" s="30"/>
    </row>
    <row r="266" spans="1:9" x14ac:dyDescent="0.3">
      <c r="A266" s="40">
        <v>39</v>
      </c>
      <c r="B266" s="41">
        <v>101.2</v>
      </c>
      <c r="C266" s="42">
        <v>0.33828809027777779</v>
      </c>
      <c r="D266" s="43">
        <f t="shared" si="4"/>
        <v>3946.8</v>
      </c>
      <c r="E266" s="41" t="s">
        <v>21</v>
      </c>
      <c r="F266" s="30"/>
      <c r="G266" s="30"/>
      <c r="H266" s="30"/>
    </row>
    <row r="267" spans="1:9" x14ac:dyDescent="0.3">
      <c r="A267" s="40">
        <v>2</v>
      </c>
      <c r="B267" s="41">
        <v>101.65</v>
      </c>
      <c r="C267" s="42">
        <v>0.33798252314814814</v>
      </c>
      <c r="D267" s="43">
        <f t="shared" si="4"/>
        <v>203.3</v>
      </c>
      <c r="E267" s="41" t="s">
        <v>21</v>
      </c>
      <c r="F267" s="30"/>
      <c r="G267" s="30"/>
      <c r="H267" s="30"/>
    </row>
    <row r="268" spans="1:9" x14ac:dyDescent="0.3">
      <c r="A268" s="40">
        <v>32</v>
      </c>
      <c r="B268" s="41">
        <v>101.65</v>
      </c>
      <c r="C268" s="42">
        <v>0.33798252314814814</v>
      </c>
      <c r="D268" s="43">
        <f t="shared" si="4"/>
        <v>3252.8</v>
      </c>
      <c r="E268" s="41" t="s">
        <v>21</v>
      </c>
      <c r="F268" s="30"/>
      <c r="G268" s="30"/>
      <c r="H268" s="30"/>
    </row>
    <row r="269" spans="1:9" x14ac:dyDescent="0.3">
      <c r="A269" s="40">
        <v>23</v>
      </c>
      <c r="B269" s="41">
        <v>101.65</v>
      </c>
      <c r="C269" s="42">
        <v>0.33788697916666671</v>
      </c>
      <c r="D269" s="43">
        <f t="shared" si="4"/>
        <v>2337.9499999999998</v>
      </c>
      <c r="E269" s="41" t="s">
        <v>21</v>
      </c>
      <c r="F269" s="30"/>
      <c r="G269" s="30"/>
      <c r="H269" s="30"/>
    </row>
    <row r="270" spans="1:9" x14ac:dyDescent="0.3">
      <c r="A270" s="40">
        <v>3</v>
      </c>
      <c r="B270" s="41">
        <v>101.65</v>
      </c>
      <c r="C270" s="42">
        <v>0.33788697916666671</v>
      </c>
      <c r="D270" s="43">
        <f t="shared" si="4"/>
        <v>304.95</v>
      </c>
      <c r="E270" s="41" t="s">
        <v>21</v>
      </c>
      <c r="F270" s="30"/>
      <c r="G270" s="30"/>
      <c r="H270" s="30"/>
    </row>
    <row r="271" spans="1:9" x14ac:dyDescent="0.3">
      <c r="A271" s="40">
        <v>4</v>
      </c>
      <c r="B271" s="41">
        <v>101.55</v>
      </c>
      <c r="C271" s="42">
        <v>0.33762178240740742</v>
      </c>
      <c r="D271" s="43">
        <f t="shared" ref="D271:D276" si="5">ROUND(A271*B271,4)</f>
        <v>406.2</v>
      </c>
      <c r="E271" s="41" t="s">
        <v>21</v>
      </c>
      <c r="F271" s="30"/>
      <c r="G271" s="30"/>
      <c r="H271" s="30"/>
    </row>
    <row r="272" spans="1:9" x14ac:dyDescent="0.3">
      <c r="A272" s="40">
        <v>73</v>
      </c>
      <c r="B272" s="41">
        <v>101.75</v>
      </c>
      <c r="C272" s="42">
        <v>0.33722076388888889</v>
      </c>
      <c r="D272" s="43">
        <f t="shared" si="5"/>
        <v>7427.75</v>
      </c>
      <c r="E272" s="41" t="s">
        <v>21</v>
      </c>
      <c r="F272" s="30"/>
      <c r="G272" s="30"/>
      <c r="H272" s="30"/>
    </row>
    <row r="273" spans="1:8" x14ac:dyDescent="0.3">
      <c r="A273" s="40">
        <v>45</v>
      </c>
      <c r="B273" s="41">
        <v>102.35</v>
      </c>
      <c r="C273" s="42">
        <v>0.33591093750000001</v>
      </c>
      <c r="D273" s="43">
        <f t="shared" si="5"/>
        <v>4605.75</v>
      </c>
      <c r="E273" s="41" t="s">
        <v>21</v>
      </c>
      <c r="F273" s="30"/>
      <c r="G273" s="30"/>
      <c r="H273" s="30"/>
    </row>
    <row r="274" spans="1:8" x14ac:dyDescent="0.3">
      <c r="A274" s="40">
        <v>73</v>
      </c>
      <c r="B274" s="41">
        <v>102.4</v>
      </c>
      <c r="C274" s="42">
        <v>0.33591010416666661</v>
      </c>
      <c r="D274" s="43">
        <f t="shared" si="5"/>
        <v>7475.2</v>
      </c>
      <c r="E274" s="41" t="s">
        <v>21</v>
      </c>
      <c r="F274" s="30"/>
      <c r="G274" s="30"/>
      <c r="H274" s="30"/>
    </row>
    <row r="275" spans="1:8" x14ac:dyDescent="0.3">
      <c r="A275" s="40">
        <v>76</v>
      </c>
      <c r="B275" s="41">
        <v>102.3</v>
      </c>
      <c r="C275" s="42">
        <v>0.33392780092592594</v>
      </c>
      <c r="D275" s="43">
        <f t="shared" si="5"/>
        <v>7774.8</v>
      </c>
      <c r="E275" s="41" t="s">
        <v>21</v>
      </c>
      <c r="F275" s="30"/>
      <c r="G275" s="30"/>
      <c r="H275" s="30"/>
    </row>
    <row r="276" spans="1:8" x14ac:dyDescent="0.3">
      <c r="A276" s="40">
        <v>74</v>
      </c>
      <c r="B276" s="41">
        <v>102.4</v>
      </c>
      <c r="C276" s="42">
        <v>0.33392780092592594</v>
      </c>
      <c r="D276" s="43">
        <f t="shared" si="5"/>
        <v>7577.6</v>
      </c>
      <c r="E276" s="41" t="s">
        <v>21</v>
      </c>
      <c r="F276" s="30"/>
      <c r="G276" s="30"/>
      <c r="H276" s="30"/>
    </row>
    <row r="277" spans="1:8" x14ac:dyDescent="0.3">
      <c r="A277" s="16"/>
      <c r="B277" s="9"/>
      <c r="C277" s="17"/>
      <c r="D277" s="22"/>
      <c r="E277" s="9"/>
    </row>
    <row r="278" spans="1:8" x14ac:dyDescent="0.3">
      <c r="A278" s="16"/>
      <c r="B278" s="9"/>
      <c r="C278" s="17"/>
      <c r="D278" s="22"/>
      <c r="E278" s="9"/>
    </row>
    <row r="279" spans="1:8" x14ac:dyDescent="0.3">
      <c r="A279" s="16"/>
      <c r="B279" s="9"/>
      <c r="C279" s="17"/>
      <c r="D279" s="22"/>
      <c r="E279" s="9"/>
    </row>
    <row r="280" spans="1:8" x14ac:dyDescent="0.3">
      <c r="A280" s="16"/>
      <c r="B280" s="9"/>
      <c r="C280" s="17"/>
      <c r="D280" s="22"/>
      <c r="E280" s="9"/>
    </row>
    <row r="281" spans="1:8" x14ac:dyDescent="0.3">
      <c r="A281" s="16"/>
      <c r="B281" s="9"/>
      <c r="C281" s="17"/>
      <c r="D281" s="22"/>
      <c r="E281" s="9"/>
    </row>
    <row r="282" spans="1:8" x14ac:dyDescent="0.3">
      <c r="A282" s="16"/>
      <c r="B282" s="9"/>
      <c r="C282" s="17"/>
      <c r="D282" s="22"/>
      <c r="E282" s="9"/>
    </row>
    <row r="283" spans="1:8" x14ac:dyDescent="0.3">
      <c r="A283" s="16"/>
      <c r="B283" s="9"/>
      <c r="C283" s="17"/>
      <c r="D283" s="22"/>
      <c r="E283" s="9"/>
    </row>
    <row r="284" spans="1:8" x14ac:dyDescent="0.3">
      <c r="A284" s="16"/>
      <c r="B284" s="9"/>
      <c r="C284" s="17"/>
      <c r="D284" s="22"/>
      <c r="E284" s="9"/>
    </row>
    <row r="285" spans="1:8" x14ac:dyDescent="0.3">
      <c r="A285" s="16"/>
      <c r="B285" s="9"/>
      <c r="C285" s="17"/>
      <c r="D285" s="22"/>
      <c r="E285" s="9"/>
    </row>
    <row r="286" spans="1:8" x14ac:dyDescent="0.3">
      <c r="A286" s="16"/>
      <c r="B286" s="9"/>
      <c r="C286" s="17"/>
      <c r="D286" s="22"/>
      <c r="E286" s="9"/>
    </row>
    <row r="287" spans="1:8" x14ac:dyDescent="0.3">
      <c r="A287" s="16"/>
      <c r="B287" s="9"/>
      <c r="C287" s="17"/>
      <c r="D287" s="22"/>
      <c r="E287" s="9"/>
    </row>
    <row r="288" spans="1:8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60" zoomScaleNormal="60" workbookViewId="0">
      <selection activeCell="G236" sqref="G236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65</v>
      </c>
      <c r="B5" s="41">
        <v>99.98</v>
      </c>
      <c r="C5" s="42">
        <v>0.6869678935185185</v>
      </c>
      <c r="D5" s="43">
        <f t="shared" ref="D5:D11" si="0">ROUND(A5*B5,4)</f>
        <v>6498.7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31</v>
      </c>
      <c r="B6" s="41">
        <v>99.98</v>
      </c>
      <c r="C6" s="42">
        <v>0.68696765046296304</v>
      </c>
      <c r="D6" s="43">
        <f t="shared" si="0"/>
        <v>3099.38</v>
      </c>
      <c r="E6" s="41" t="s">
        <v>21</v>
      </c>
      <c r="F6" s="44"/>
      <c r="G6" s="48" t="s">
        <v>21</v>
      </c>
      <c r="H6" s="49">
        <f>SUM(A5:A10000)</f>
        <v>12700</v>
      </c>
      <c r="I6" s="50">
        <f>SUM(D5:D10000)</f>
        <v>1256280.8999999999</v>
      </c>
      <c r="N6" s="4"/>
    </row>
    <row r="7" spans="1:14" x14ac:dyDescent="0.3">
      <c r="A7" s="40">
        <v>107</v>
      </c>
      <c r="B7" s="41">
        <v>100.15</v>
      </c>
      <c r="C7" s="42">
        <v>0.6845</v>
      </c>
      <c r="D7" s="43">
        <f t="shared" si="0"/>
        <v>10716.05</v>
      </c>
      <c r="E7" s="41" t="s">
        <v>21</v>
      </c>
      <c r="F7" s="44"/>
      <c r="G7" s="51" t="s">
        <v>8</v>
      </c>
      <c r="H7" s="52">
        <f>H6</f>
        <v>12700</v>
      </c>
      <c r="I7" s="53">
        <f>I6</f>
        <v>1256280.8999999999</v>
      </c>
      <c r="N7" s="4"/>
    </row>
    <row r="8" spans="1:14" x14ac:dyDescent="0.3">
      <c r="A8" s="40">
        <v>4</v>
      </c>
      <c r="B8" s="41">
        <v>100.2</v>
      </c>
      <c r="C8" s="42">
        <v>0.68411353009259257</v>
      </c>
      <c r="D8" s="43">
        <f t="shared" si="0"/>
        <v>400.8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100</v>
      </c>
      <c r="B9" s="41">
        <v>100.2</v>
      </c>
      <c r="C9" s="42">
        <v>0.68409296296296296</v>
      </c>
      <c r="D9" s="43">
        <f t="shared" si="0"/>
        <v>10020</v>
      </c>
      <c r="E9" s="41" t="s">
        <v>21</v>
      </c>
      <c r="F9" s="44"/>
      <c r="G9" s="54" t="s">
        <v>9</v>
      </c>
      <c r="H9" s="55">
        <v>43920</v>
      </c>
    </row>
    <row r="10" spans="1:14" x14ac:dyDescent="0.3">
      <c r="A10" s="40">
        <v>44</v>
      </c>
      <c r="B10" s="41">
        <v>100.15</v>
      </c>
      <c r="C10" s="42">
        <v>0.68219218749999999</v>
      </c>
      <c r="D10" s="43">
        <f t="shared" si="0"/>
        <v>4406.6000000000004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38</v>
      </c>
      <c r="B11" s="41">
        <v>100.15</v>
      </c>
      <c r="C11" s="42">
        <v>0.68219218749999999</v>
      </c>
      <c r="D11" s="43">
        <f t="shared" si="0"/>
        <v>3805.7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27</v>
      </c>
      <c r="B12" s="41">
        <v>100.15</v>
      </c>
      <c r="C12" s="42">
        <v>0.68219218749999999</v>
      </c>
      <c r="D12" s="43">
        <f t="shared" ref="D12:D75" si="1">ROUND(A12*B12,4)</f>
        <v>2704.05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132</v>
      </c>
      <c r="B13" s="41">
        <v>99.98</v>
      </c>
      <c r="C13" s="42">
        <v>0.68095959490740743</v>
      </c>
      <c r="D13" s="43">
        <f t="shared" si="1"/>
        <v>13197.36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19</v>
      </c>
      <c r="B14" s="41">
        <v>100.05</v>
      </c>
      <c r="C14" s="42">
        <v>0.67958314814814813</v>
      </c>
      <c r="D14" s="43">
        <f t="shared" si="1"/>
        <v>1900.95</v>
      </c>
      <c r="E14" s="41" t="s">
        <v>21</v>
      </c>
      <c r="F14" s="44"/>
      <c r="G14" s="30"/>
      <c r="H14" s="30"/>
      <c r="I14" s="10"/>
    </row>
    <row r="15" spans="1:14" x14ac:dyDescent="0.3">
      <c r="A15" s="40">
        <v>103</v>
      </c>
      <c r="B15" s="41">
        <v>100.05</v>
      </c>
      <c r="C15" s="42">
        <v>0.67905480324074075</v>
      </c>
      <c r="D15" s="43">
        <f t="shared" si="1"/>
        <v>10305.15</v>
      </c>
      <c r="E15" s="41" t="s">
        <v>21</v>
      </c>
      <c r="F15" s="44"/>
      <c r="G15" s="30"/>
      <c r="H15" s="30"/>
      <c r="I15" s="10"/>
    </row>
    <row r="16" spans="1:14" x14ac:dyDescent="0.3">
      <c r="A16" s="40">
        <v>105</v>
      </c>
      <c r="B16" s="41">
        <v>100.05</v>
      </c>
      <c r="C16" s="42">
        <v>0.67489940972222229</v>
      </c>
      <c r="D16" s="43">
        <f t="shared" si="1"/>
        <v>10505.25</v>
      </c>
      <c r="E16" s="41" t="s">
        <v>21</v>
      </c>
      <c r="F16" s="44"/>
      <c r="G16" s="30"/>
      <c r="H16" s="30"/>
      <c r="I16" s="5"/>
    </row>
    <row r="17" spans="1:9" x14ac:dyDescent="0.3">
      <c r="A17" s="40">
        <v>116</v>
      </c>
      <c r="B17" s="41">
        <v>100.1</v>
      </c>
      <c r="C17" s="42">
        <v>0.67489940972222229</v>
      </c>
      <c r="D17" s="43">
        <f t="shared" si="1"/>
        <v>11611.6</v>
      </c>
      <c r="E17" s="41" t="s">
        <v>21</v>
      </c>
      <c r="F17" s="44"/>
      <c r="G17" s="44"/>
      <c r="H17" s="44"/>
      <c r="I17" s="11"/>
    </row>
    <row r="18" spans="1:9" x14ac:dyDescent="0.3">
      <c r="A18" s="40">
        <v>108</v>
      </c>
      <c r="B18" s="41">
        <v>99.98</v>
      </c>
      <c r="C18" s="42">
        <v>0.67202430555555559</v>
      </c>
      <c r="D18" s="43">
        <f t="shared" si="1"/>
        <v>10797.84</v>
      </c>
      <c r="E18" s="41" t="s">
        <v>21</v>
      </c>
      <c r="F18" s="44"/>
      <c r="G18" s="44"/>
      <c r="H18" s="44"/>
      <c r="I18" s="11"/>
    </row>
    <row r="19" spans="1:9" x14ac:dyDescent="0.3">
      <c r="A19" s="40">
        <v>44</v>
      </c>
      <c r="B19" s="41">
        <v>99.78</v>
      </c>
      <c r="C19" s="42">
        <v>0.66800275462962955</v>
      </c>
      <c r="D19" s="43">
        <f t="shared" si="1"/>
        <v>4390.32</v>
      </c>
      <c r="E19" s="41" t="s">
        <v>21</v>
      </c>
      <c r="F19" s="44"/>
      <c r="G19" s="44"/>
      <c r="H19" s="44"/>
      <c r="I19" s="5"/>
    </row>
    <row r="20" spans="1:9" x14ac:dyDescent="0.3">
      <c r="A20" s="40">
        <v>57</v>
      </c>
      <c r="B20" s="41">
        <v>99.62</v>
      </c>
      <c r="C20" s="42">
        <v>0.66731648148148148</v>
      </c>
      <c r="D20" s="43">
        <f t="shared" si="1"/>
        <v>5678.34</v>
      </c>
      <c r="E20" s="41" t="s">
        <v>21</v>
      </c>
      <c r="F20" s="44"/>
      <c r="G20" s="61"/>
      <c r="H20" s="61"/>
      <c r="I20" s="5"/>
    </row>
    <row r="21" spans="1:9" x14ac:dyDescent="0.3">
      <c r="A21" s="40">
        <v>107</v>
      </c>
      <c r="B21" s="41">
        <v>99.96</v>
      </c>
      <c r="C21" s="42">
        <v>0.66367921296296295</v>
      </c>
      <c r="D21" s="43">
        <f t="shared" si="1"/>
        <v>10695.72</v>
      </c>
      <c r="E21" s="41" t="s">
        <v>21</v>
      </c>
      <c r="F21" s="44"/>
      <c r="G21" s="61"/>
      <c r="H21" s="61"/>
      <c r="I21" s="5"/>
    </row>
    <row r="22" spans="1:9" x14ac:dyDescent="0.3">
      <c r="A22" s="40">
        <v>52</v>
      </c>
      <c r="B22" s="41">
        <v>100.05</v>
      </c>
      <c r="C22" s="42">
        <v>0.66336666666666666</v>
      </c>
      <c r="D22" s="43">
        <f t="shared" si="1"/>
        <v>5202.6000000000004</v>
      </c>
      <c r="E22" s="41" t="s">
        <v>21</v>
      </c>
      <c r="F22" s="44"/>
      <c r="G22" s="62"/>
      <c r="H22" s="63"/>
      <c r="I22" s="12"/>
    </row>
    <row r="23" spans="1:9" x14ac:dyDescent="0.3">
      <c r="A23" s="40">
        <v>50</v>
      </c>
      <c r="B23" s="41">
        <v>100.05</v>
      </c>
      <c r="C23" s="42">
        <v>0.66336666666666666</v>
      </c>
      <c r="D23" s="43">
        <f t="shared" si="1"/>
        <v>5002.5</v>
      </c>
      <c r="E23" s="41" t="s">
        <v>21</v>
      </c>
      <c r="F23" s="44"/>
      <c r="G23" s="61"/>
      <c r="H23" s="64"/>
      <c r="I23" s="12"/>
    </row>
    <row r="24" spans="1:9" x14ac:dyDescent="0.3">
      <c r="A24" s="40">
        <v>112</v>
      </c>
      <c r="B24" s="41">
        <v>100.1</v>
      </c>
      <c r="C24" s="42">
        <v>0.65844033564814819</v>
      </c>
      <c r="D24" s="43">
        <f t="shared" si="1"/>
        <v>11211.2</v>
      </c>
      <c r="E24" s="41" t="s">
        <v>21</v>
      </c>
      <c r="F24" s="44"/>
      <c r="G24" s="61"/>
      <c r="H24" s="64"/>
      <c r="I24" s="13"/>
    </row>
    <row r="25" spans="1:9" x14ac:dyDescent="0.3">
      <c r="A25" s="40">
        <v>112</v>
      </c>
      <c r="B25" s="41">
        <v>100.15</v>
      </c>
      <c r="C25" s="42">
        <v>0.65842886574074078</v>
      </c>
      <c r="D25" s="43">
        <f t="shared" si="1"/>
        <v>11216.8</v>
      </c>
      <c r="E25" s="41" t="s">
        <v>21</v>
      </c>
      <c r="F25" s="44"/>
      <c r="G25" s="61"/>
      <c r="H25" s="64"/>
      <c r="I25" s="14"/>
    </row>
    <row r="26" spans="1:9" x14ac:dyDescent="0.3">
      <c r="A26" s="40">
        <v>4</v>
      </c>
      <c r="B26" s="41">
        <v>100</v>
      </c>
      <c r="C26" s="42">
        <v>0.65768231481481487</v>
      </c>
      <c r="D26" s="43">
        <f t="shared" si="1"/>
        <v>400</v>
      </c>
      <c r="E26" s="41" t="s">
        <v>21</v>
      </c>
      <c r="F26" s="44"/>
      <c r="G26" s="61"/>
      <c r="H26" s="61"/>
      <c r="I26" s="14"/>
    </row>
    <row r="27" spans="1:9" x14ac:dyDescent="0.3">
      <c r="A27" s="40">
        <v>59</v>
      </c>
      <c r="B27" s="41">
        <v>99.92</v>
      </c>
      <c r="C27" s="42">
        <v>0.65535541666666663</v>
      </c>
      <c r="D27" s="43">
        <f t="shared" si="1"/>
        <v>5895.28</v>
      </c>
      <c r="E27" s="41" t="s">
        <v>21</v>
      </c>
      <c r="F27" s="44"/>
      <c r="G27" s="61"/>
      <c r="H27" s="61"/>
      <c r="I27" s="14"/>
    </row>
    <row r="28" spans="1:9" x14ac:dyDescent="0.3">
      <c r="A28" s="40">
        <v>50</v>
      </c>
      <c r="B28" s="41">
        <v>99.96</v>
      </c>
      <c r="C28" s="42">
        <v>0.65522194444444437</v>
      </c>
      <c r="D28" s="43">
        <f t="shared" si="1"/>
        <v>4998</v>
      </c>
      <c r="E28" s="41" t="s">
        <v>21</v>
      </c>
      <c r="F28" s="44"/>
      <c r="G28" s="61"/>
      <c r="H28" s="61"/>
      <c r="I28" s="12"/>
    </row>
    <row r="29" spans="1:9" x14ac:dyDescent="0.3">
      <c r="A29" s="40">
        <v>49</v>
      </c>
      <c r="B29" s="41">
        <v>99.96</v>
      </c>
      <c r="C29" s="42">
        <v>0.65522194444444437</v>
      </c>
      <c r="D29" s="43">
        <f t="shared" si="1"/>
        <v>4898.04</v>
      </c>
      <c r="E29" s="41" t="s">
        <v>21</v>
      </c>
      <c r="F29" s="44"/>
      <c r="G29" s="61"/>
      <c r="H29" s="61"/>
      <c r="I29" s="12"/>
    </row>
    <row r="30" spans="1:9" x14ac:dyDescent="0.3">
      <c r="A30" s="40">
        <v>13</v>
      </c>
      <c r="B30" s="41">
        <v>99.82</v>
      </c>
      <c r="C30" s="42">
        <v>0.65225718749999995</v>
      </c>
      <c r="D30" s="43">
        <f t="shared" si="1"/>
        <v>1297.6600000000001</v>
      </c>
      <c r="E30" s="41" t="s">
        <v>21</v>
      </c>
      <c r="F30" s="44"/>
      <c r="G30" s="61"/>
      <c r="H30" s="61"/>
      <c r="I30" s="12"/>
    </row>
    <row r="31" spans="1:9" x14ac:dyDescent="0.3">
      <c r="A31" s="40">
        <v>107</v>
      </c>
      <c r="B31" s="41">
        <v>99.8</v>
      </c>
      <c r="C31" s="42">
        <v>0.65104116898148146</v>
      </c>
      <c r="D31" s="43">
        <f t="shared" si="1"/>
        <v>10678.6</v>
      </c>
      <c r="E31" s="41" t="s">
        <v>21</v>
      </c>
      <c r="F31" s="44"/>
      <c r="G31" s="30"/>
      <c r="H31" s="30"/>
      <c r="I31" s="12"/>
    </row>
    <row r="32" spans="1:9" x14ac:dyDescent="0.3">
      <c r="A32" s="40">
        <v>109</v>
      </c>
      <c r="B32" s="41">
        <v>99.76</v>
      </c>
      <c r="C32" s="42">
        <v>0.64657747685185185</v>
      </c>
      <c r="D32" s="43">
        <f t="shared" si="1"/>
        <v>10873.84</v>
      </c>
      <c r="E32" s="41" t="s">
        <v>21</v>
      </c>
      <c r="F32" s="44"/>
      <c r="G32" s="30"/>
      <c r="H32" s="30"/>
      <c r="I32" s="12"/>
    </row>
    <row r="33" spans="1:8" x14ac:dyDescent="0.3">
      <c r="A33" s="40">
        <v>47</v>
      </c>
      <c r="B33" s="41">
        <v>99.64</v>
      </c>
      <c r="C33" s="42">
        <v>0.64492915509259252</v>
      </c>
      <c r="D33" s="43">
        <f t="shared" si="1"/>
        <v>4683.08</v>
      </c>
      <c r="E33" s="41" t="s">
        <v>21</v>
      </c>
      <c r="F33" s="30"/>
      <c r="G33" s="30"/>
      <c r="H33" s="30"/>
    </row>
    <row r="34" spans="1:8" x14ac:dyDescent="0.3">
      <c r="A34" s="40">
        <v>82</v>
      </c>
      <c r="B34" s="41">
        <v>99.8</v>
      </c>
      <c r="C34" s="42">
        <v>0.64398388888888891</v>
      </c>
      <c r="D34" s="43">
        <f t="shared" si="1"/>
        <v>8183.6</v>
      </c>
      <c r="E34" s="41" t="s">
        <v>21</v>
      </c>
      <c r="F34" s="30"/>
      <c r="G34" s="30"/>
      <c r="H34" s="30"/>
    </row>
    <row r="35" spans="1:8" x14ac:dyDescent="0.3">
      <c r="A35" s="40">
        <v>100</v>
      </c>
      <c r="B35" s="41">
        <v>99.8</v>
      </c>
      <c r="C35" s="42">
        <v>0.64030335648148151</v>
      </c>
      <c r="D35" s="43">
        <f t="shared" si="1"/>
        <v>9980</v>
      </c>
      <c r="E35" s="41" t="s">
        <v>21</v>
      </c>
      <c r="F35" s="30"/>
      <c r="G35" s="30"/>
      <c r="H35" s="30"/>
    </row>
    <row r="36" spans="1:8" x14ac:dyDescent="0.3">
      <c r="A36" s="40">
        <v>93</v>
      </c>
      <c r="B36" s="41">
        <v>99.84</v>
      </c>
      <c r="C36" s="42">
        <v>0.6403006365740741</v>
      </c>
      <c r="D36" s="43">
        <f t="shared" si="1"/>
        <v>9285.1200000000008</v>
      </c>
      <c r="E36" s="41" t="s">
        <v>21</v>
      </c>
      <c r="F36" s="30"/>
      <c r="G36" s="30"/>
      <c r="H36" s="30"/>
    </row>
    <row r="37" spans="1:8" x14ac:dyDescent="0.3">
      <c r="A37" s="40">
        <v>25</v>
      </c>
      <c r="B37" s="41">
        <v>99.66</v>
      </c>
      <c r="C37" s="42">
        <v>0.63794291666666669</v>
      </c>
      <c r="D37" s="43">
        <f t="shared" si="1"/>
        <v>2491.5</v>
      </c>
      <c r="E37" s="41" t="s">
        <v>21</v>
      </c>
      <c r="F37" s="30"/>
      <c r="G37" s="30"/>
      <c r="H37" s="30"/>
    </row>
    <row r="38" spans="1:8" x14ac:dyDescent="0.3">
      <c r="A38" s="40">
        <v>94</v>
      </c>
      <c r="B38" s="41">
        <v>99.72</v>
      </c>
      <c r="C38" s="42">
        <v>0.63607956018518519</v>
      </c>
      <c r="D38" s="43">
        <f t="shared" si="1"/>
        <v>9373.68</v>
      </c>
      <c r="E38" s="41" t="s">
        <v>21</v>
      </c>
      <c r="F38" s="30"/>
      <c r="G38" s="30"/>
      <c r="H38" s="30"/>
    </row>
    <row r="39" spans="1:8" x14ac:dyDescent="0.3">
      <c r="A39" s="40">
        <v>33</v>
      </c>
      <c r="B39" s="41">
        <v>99.72</v>
      </c>
      <c r="C39" s="42">
        <v>0.63597996527777778</v>
      </c>
      <c r="D39" s="43">
        <f t="shared" si="1"/>
        <v>3290.76</v>
      </c>
      <c r="E39" s="41" t="s">
        <v>21</v>
      </c>
      <c r="F39" s="30"/>
      <c r="G39" s="30"/>
      <c r="H39" s="30"/>
    </row>
    <row r="40" spans="1:8" x14ac:dyDescent="0.3">
      <c r="A40" s="40">
        <v>40</v>
      </c>
      <c r="B40" s="41">
        <v>99.42</v>
      </c>
      <c r="C40" s="42">
        <v>0.63085775462962956</v>
      </c>
      <c r="D40" s="43">
        <f t="shared" si="1"/>
        <v>3976.8</v>
      </c>
      <c r="E40" s="41" t="s">
        <v>21</v>
      </c>
      <c r="F40" s="30"/>
      <c r="G40" s="30"/>
      <c r="H40" s="30"/>
    </row>
    <row r="41" spans="1:8" x14ac:dyDescent="0.3">
      <c r="A41" s="40">
        <v>57</v>
      </c>
      <c r="B41" s="41">
        <v>99.48</v>
      </c>
      <c r="C41" s="42">
        <v>0.63051836805555561</v>
      </c>
      <c r="D41" s="43">
        <f t="shared" si="1"/>
        <v>5670.36</v>
      </c>
      <c r="E41" s="41" t="s">
        <v>21</v>
      </c>
      <c r="F41" s="30"/>
      <c r="G41" s="30"/>
      <c r="H41" s="30"/>
    </row>
    <row r="42" spans="1:8" x14ac:dyDescent="0.3">
      <c r="A42" s="40">
        <v>104</v>
      </c>
      <c r="B42" s="41">
        <v>99.56</v>
      </c>
      <c r="C42" s="42">
        <v>0.63045271990740737</v>
      </c>
      <c r="D42" s="43">
        <f t="shared" si="1"/>
        <v>10354.24</v>
      </c>
      <c r="E42" s="41" t="s">
        <v>21</v>
      </c>
      <c r="F42" s="30"/>
      <c r="G42" s="30"/>
      <c r="H42" s="30"/>
    </row>
    <row r="43" spans="1:8" x14ac:dyDescent="0.3">
      <c r="A43" s="40">
        <v>53</v>
      </c>
      <c r="B43" s="41">
        <v>99.56</v>
      </c>
      <c r="C43" s="42">
        <v>0.6285604398148148</v>
      </c>
      <c r="D43" s="43">
        <f t="shared" si="1"/>
        <v>5276.68</v>
      </c>
      <c r="E43" s="41" t="s">
        <v>21</v>
      </c>
      <c r="F43" s="30"/>
      <c r="G43" s="30"/>
      <c r="H43" s="30"/>
    </row>
    <row r="44" spans="1:8" x14ac:dyDescent="0.3">
      <c r="A44" s="40">
        <v>54</v>
      </c>
      <c r="B44" s="41">
        <v>99.14</v>
      </c>
      <c r="C44" s="42">
        <v>0.62652200231481481</v>
      </c>
      <c r="D44" s="43">
        <f t="shared" si="1"/>
        <v>5353.56</v>
      </c>
      <c r="E44" s="41" t="s">
        <v>21</v>
      </c>
      <c r="F44" s="30"/>
      <c r="G44" s="30"/>
      <c r="H44" s="30"/>
    </row>
    <row r="45" spans="1:8" x14ac:dyDescent="0.3">
      <c r="A45" s="40">
        <v>102</v>
      </c>
      <c r="B45" s="41">
        <v>99.26</v>
      </c>
      <c r="C45" s="42">
        <v>0.62281542824074076</v>
      </c>
      <c r="D45" s="43">
        <f t="shared" si="1"/>
        <v>10124.52</v>
      </c>
      <c r="E45" s="41" t="s">
        <v>21</v>
      </c>
      <c r="F45" s="30"/>
      <c r="G45" s="30"/>
      <c r="H45" s="30"/>
    </row>
    <row r="46" spans="1:8" x14ac:dyDescent="0.3">
      <c r="A46" s="40">
        <v>37</v>
      </c>
      <c r="B46" s="41">
        <v>99.26</v>
      </c>
      <c r="C46" s="42">
        <v>0.62058682870370363</v>
      </c>
      <c r="D46" s="43">
        <f t="shared" si="1"/>
        <v>3672.62</v>
      </c>
      <c r="E46" s="41" t="s">
        <v>21</v>
      </c>
      <c r="F46" s="30"/>
      <c r="G46" s="30"/>
      <c r="H46" s="30"/>
    </row>
    <row r="47" spans="1:8" x14ac:dyDescent="0.3">
      <c r="A47" s="40">
        <v>48</v>
      </c>
      <c r="B47" s="41">
        <v>99.34</v>
      </c>
      <c r="C47" s="42">
        <v>0.61982133101851855</v>
      </c>
      <c r="D47" s="43">
        <f t="shared" si="1"/>
        <v>4768.32</v>
      </c>
      <c r="E47" s="41" t="s">
        <v>21</v>
      </c>
      <c r="F47" s="30"/>
      <c r="G47" s="30"/>
      <c r="H47" s="30"/>
    </row>
    <row r="48" spans="1:8" x14ac:dyDescent="0.3">
      <c r="A48" s="40">
        <v>107</v>
      </c>
      <c r="B48" s="41">
        <v>99.42</v>
      </c>
      <c r="C48" s="42">
        <v>0.61965527777777785</v>
      </c>
      <c r="D48" s="43">
        <f t="shared" si="1"/>
        <v>10637.94</v>
      </c>
      <c r="E48" s="41" t="s">
        <v>21</v>
      </c>
      <c r="F48" s="30"/>
      <c r="G48" s="30"/>
      <c r="H48" s="30"/>
    </row>
    <row r="49" spans="1:8" x14ac:dyDescent="0.3">
      <c r="A49" s="40">
        <v>68</v>
      </c>
      <c r="B49" s="41">
        <v>98.84</v>
      </c>
      <c r="C49" s="42">
        <v>0.61313652777777772</v>
      </c>
      <c r="D49" s="43">
        <f t="shared" si="1"/>
        <v>6721.12</v>
      </c>
      <c r="E49" s="41" t="s">
        <v>21</v>
      </c>
      <c r="F49" s="30"/>
      <c r="G49" s="30"/>
      <c r="H49" s="30"/>
    </row>
    <row r="50" spans="1:8" x14ac:dyDescent="0.3">
      <c r="A50" s="40">
        <v>21</v>
      </c>
      <c r="B50" s="41">
        <v>98.86</v>
      </c>
      <c r="C50" s="42">
        <v>0.61313644675925927</v>
      </c>
      <c r="D50" s="43">
        <f t="shared" si="1"/>
        <v>2076.06</v>
      </c>
      <c r="E50" s="41" t="s">
        <v>21</v>
      </c>
      <c r="F50" s="30"/>
      <c r="G50" s="30"/>
      <c r="H50" s="30"/>
    </row>
    <row r="51" spans="1:8" x14ac:dyDescent="0.3">
      <c r="A51" s="40">
        <v>50</v>
      </c>
      <c r="B51" s="41">
        <v>98.86</v>
      </c>
      <c r="C51" s="42">
        <v>0.61313644675925927</v>
      </c>
      <c r="D51" s="43">
        <f t="shared" si="1"/>
        <v>4943</v>
      </c>
      <c r="E51" s="41" t="s">
        <v>21</v>
      </c>
      <c r="F51" s="30"/>
      <c r="G51" s="30"/>
      <c r="H51" s="30"/>
    </row>
    <row r="52" spans="1:8" x14ac:dyDescent="0.3">
      <c r="A52" s="40">
        <v>81</v>
      </c>
      <c r="B52" s="41">
        <v>99.58</v>
      </c>
      <c r="C52" s="42">
        <v>0.60943490740740736</v>
      </c>
      <c r="D52" s="43">
        <f t="shared" si="1"/>
        <v>8065.98</v>
      </c>
      <c r="E52" s="41" t="s">
        <v>21</v>
      </c>
      <c r="F52" s="30"/>
      <c r="G52" s="30"/>
      <c r="H52" s="30"/>
    </row>
    <row r="53" spans="1:8" x14ac:dyDescent="0.3">
      <c r="A53" s="40">
        <v>27</v>
      </c>
      <c r="B53" s="41">
        <v>99.64</v>
      </c>
      <c r="C53" s="42">
        <v>0.60941982638888892</v>
      </c>
      <c r="D53" s="43">
        <f t="shared" si="1"/>
        <v>2690.28</v>
      </c>
      <c r="E53" s="41" t="s">
        <v>21</v>
      </c>
      <c r="F53" s="30"/>
      <c r="G53" s="30"/>
      <c r="H53" s="30"/>
    </row>
    <row r="54" spans="1:8" x14ac:dyDescent="0.3">
      <c r="A54" s="40">
        <v>77</v>
      </c>
      <c r="B54" s="41">
        <v>99.64</v>
      </c>
      <c r="C54" s="42">
        <v>0.60941982638888892</v>
      </c>
      <c r="D54" s="43">
        <f t="shared" si="1"/>
        <v>7672.28</v>
      </c>
      <c r="E54" s="41" t="s">
        <v>21</v>
      </c>
      <c r="F54" s="30"/>
      <c r="G54" s="30"/>
      <c r="H54" s="30"/>
    </row>
    <row r="55" spans="1:8" x14ac:dyDescent="0.3">
      <c r="A55" s="40">
        <v>102</v>
      </c>
      <c r="B55" s="41">
        <v>99.82</v>
      </c>
      <c r="C55" s="42">
        <v>0.60687521990740734</v>
      </c>
      <c r="D55" s="43">
        <f t="shared" si="1"/>
        <v>10181.64</v>
      </c>
      <c r="E55" s="41" t="s">
        <v>21</v>
      </c>
      <c r="F55" s="30"/>
      <c r="G55" s="30"/>
      <c r="H55" s="30"/>
    </row>
    <row r="56" spans="1:8" x14ac:dyDescent="0.3">
      <c r="A56" s="40">
        <v>3</v>
      </c>
      <c r="B56" s="41">
        <v>99.82</v>
      </c>
      <c r="C56" s="42">
        <v>0.60687521990740734</v>
      </c>
      <c r="D56" s="43">
        <f t="shared" si="1"/>
        <v>299.45999999999998</v>
      </c>
      <c r="E56" s="41" t="s">
        <v>21</v>
      </c>
      <c r="F56" s="30"/>
      <c r="G56" s="30"/>
      <c r="H56" s="30"/>
    </row>
    <row r="57" spans="1:8" x14ac:dyDescent="0.3">
      <c r="A57" s="40">
        <v>109</v>
      </c>
      <c r="B57" s="41">
        <v>99.92</v>
      </c>
      <c r="C57" s="42">
        <v>0.6063785995370371</v>
      </c>
      <c r="D57" s="43">
        <f t="shared" si="1"/>
        <v>10891.28</v>
      </c>
      <c r="E57" s="41" t="s">
        <v>21</v>
      </c>
      <c r="F57" s="30"/>
      <c r="G57" s="30"/>
      <c r="H57" s="30"/>
    </row>
    <row r="58" spans="1:8" x14ac:dyDescent="0.3">
      <c r="A58" s="40">
        <v>51</v>
      </c>
      <c r="B58" s="41">
        <v>99.88</v>
      </c>
      <c r="C58" s="42">
        <v>0.6037982291666667</v>
      </c>
      <c r="D58" s="43">
        <f t="shared" si="1"/>
        <v>5093.88</v>
      </c>
      <c r="E58" s="41" t="s">
        <v>21</v>
      </c>
      <c r="F58" s="30"/>
      <c r="G58" s="30"/>
      <c r="H58" s="30"/>
    </row>
    <row r="59" spans="1:8" x14ac:dyDescent="0.3">
      <c r="A59" s="40">
        <v>3</v>
      </c>
      <c r="B59" s="41">
        <v>99.88</v>
      </c>
      <c r="C59" s="42">
        <v>0.6037982291666667</v>
      </c>
      <c r="D59" s="43">
        <f t="shared" si="1"/>
        <v>299.64</v>
      </c>
      <c r="E59" s="41" t="s">
        <v>21</v>
      </c>
      <c r="F59" s="30"/>
      <c r="G59" s="30"/>
      <c r="H59" s="30"/>
    </row>
    <row r="60" spans="1:8" x14ac:dyDescent="0.3">
      <c r="A60" s="40">
        <v>52</v>
      </c>
      <c r="B60" s="41">
        <v>99.94</v>
      </c>
      <c r="C60" s="42">
        <v>0.60377251157407408</v>
      </c>
      <c r="D60" s="43">
        <f t="shared" si="1"/>
        <v>5196.88</v>
      </c>
      <c r="E60" s="41" t="s">
        <v>21</v>
      </c>
      <c r="F60" s="30"/>
      <c r="G60" s="30"/>
      <c r="H60" s="30"/>
    </row>
    <row r="61" spans="1:8" x14ac:dyDescent="0.3">
      <c r="A61" s="40">
        <v>83</v>
      </c>
      <c r="B61" s="41">
        <v>99.74</v>
      </c>
      <c r="C61" s="42">
        <v>0.59647106481481482</v>
      </c>
      <c r="D61" s="43">
        <f t="shared" si="1"/>
        <v>8278.42</v>
      </c>
      <c r="E61" s="41" t="s">
        <v>21</v>
      </c>
      <c r="F61" s="30"/>
      <c r="G61" s="30"/>
      <c r="H61" s="30"/>
    </row>
    <row r="62" spans="1:8" x14ac:dyDescent="0.3">
      <c r="A62" s="40">
        <v>24</v>
      </c>
      <c r="B62" s="41">
        <v>99.84</v>
      </c>
      <c r="C62" s="42">
        <v>0.59233312500000002</v>
      </c>
      <c r="D62" s="43">
        <f t="shared" si="1"/>
        <v>2396.16</v>
      </c>
      <c r="E62" s="41" t="s">
        <v>21</v>
      </c>
      <c r="F62" s="30"/>
      <c r="G62" s="30"/>
      <c r="H62" s="30"/>
    </row>
    <row r="63" spans="1:8" x14ac:dyDescent="0.3">
      <c r="A63" s="40">
        <v>88</v>
      </c>
      <c r="B63" s="41">
        <v>99.86</v>
      </c>
      <c r="C63" s="42">
        <v>0.59233304398148146</v>
      </c>
      <c r="D63" s="43">
        <f t="shared" si="1"/>
        <v>8787.68</v>
      </c>
      <c r="E63" s="41" t="s">
        <v>21</v>
      </c>
      <c r="F63" s="30"/>
      <c r="G63" s="30"/>
      <c r="H63" s="30"/>
    </row>
    <row r="64" spans="1:8" x14ac:dyDescent="0.3">
      <c r="A64" s="40">
        <v>56</v>
      </c>
      <c r="B64" s="41">
        <v>99.88</v>
      </c>
      <c r="C64" s="42">
        <v>0.58886015046296303</v>
      </c>
      <c r="D64" s="43">
        <f t="shared" si="1"/>
        <v>5593.28</v>
      </c>
      <c r="E64" s="41" t="s">
        <v>21</v>
      </c>
      <c r="F64" s="30"/>
      <c r="G64" s="30"/>
      <c r="H64" s="30"/>
    </row>
    <row r="65" spans="1:8" x14ac:dyDescent="0.3">
      <c r="A65" s="40">
        <v>39</v>
      </c>
      <c r="B65" s="41">
        <v>99.9</v>
      </c>
      <c r="C65" s="42">
        <v>0.58885979166666669</v>
      </c>
      <c r="D65" s="43">
        <f t="shared" si="1"/>
        <v>3896.1</v>
      </c>
      <c r="E65" s="41" t="s">
        <v>21</v>
      </c>
      <c r="F65" s="30"/>
      <c r="G65" s="30"/>
      <c r="H65" s="30"/>
    </row>
    <row r="66" spans="1:8" x14ac:dyDescent="0.3">
      <c r="A66" s="40">
        <v>27</v>
      </c>
      <c r="B66" s="41">
        <v>99.82</v>
      </c>
      <c r="C66" s="42">
        <v>0.58745410879629623</v>
      </c>
      <c r="D66" s="43">
        <f t="shared" si="1"/>
        <v>2695.14</v>
      </c>
      <c r="E66" s="41" t="s">
        <v>21</v>
      </c>
      <c r="F66" s="30"/>
      <c r="G66" s="30"/>
      <c r="H66" s="30"/>
    </row>
    <row r="67" spans="1:8" x14ac:dyDescent="0.3">
      <c r="A67" s="40">
        <v>14</v>
      </c>
      <c r="B67" s="41">
        <v>99.8</v>
      </c>
      <c r="C67" s="42">
        <v>0.58745410879629623</v>
      </c>
      <c r="D67" s="43">
        <f t="shared" si="1"/>
        <v>1397.2</v>
      </c>
      <c r="E67" s="41" t="s">
        <v>21</v>
      </c>
      <c r="F67" s="30"/>
      <c r="G67" s="30"/>
      <c r="H67" s="30"/>
    </row>
    <row r="68" spans="1:8" x14ac:dyDescent="0.3">
      <c r="A68" s="40">
        <v>100</v>
      </c>
      <c r="B68" s="41">
        <v>99.7</v>
      </c>
      <c r="C68" s="42">
        <v>0.58375962962962957</v>
      </c>
      <c r="D68" s="43">
        <f t="shared" si="1"/>
        <v>9970</v>
      </c>
      <c r="E68" s="41" t="s">
        <v>21</v>
      </c>
      <c r="F68" s="30"/>
      <c r="G68" s="30"/>
      <c r="H68" s="30"/>
    </row>
    <row r="69" spans="1:8" x14ac:dyDescent="0.3">
      <c r="A69" s="40">
        <v>53</v>
      </c>
      <c r="B69" s="41">
        <v>99.82</v>
      </c>
      <c r="C69" s="42">
        <v>0.57807482638888896</v>
      </c>
      <c r="D69" s="43">
        <f t="shared" si="1"/>
        <v>5290.46</v>
      </c>
      <c r="E69" s="41" t="s">
        <v>21</v>
      </c>
      <c r="F69" s="30"/>
      <c r="G69" s="30"/>
      <c r="H69" s="30"/>
    </row>
    <row r="70" spans="1:8" x14ac:dyDescent="0.3">
      <c r="A70" s="40">
        <v>73</v>
      </c>
      <c r="B70" s="41">
        <v>99.84</v>
      </c>
      <c r="C70" s="42">
        <v>0.57807469907407405</v>
      </c>
      <c r="D70" s="43">
        <f t="shared" si="1"/>
        <v>7288.32</v>
      </c>
      <c r="E70" s="41" t="s">
        <v>21</v>
      </c>
      <c r="F70" s="30"/>
      <c r="G70" s="30"/>
      <c r="H70" s="30"/>
    </row>
    <row r="71" spans="1:8" x14ac:dyDescent="0.3">
      <c r="A71" s="40">
        <v>8</v>
      </c>
      <c r="B71" s="41">
        <v>99.98</v>
      </c>
      <c r="C71" s="42">
        <v>0.57506116898148141</v>
      </c>
      <c r="D71" s="43">
        <f t="shared" si="1"/>
        <v>799.84</v>
      </c>
      <c r="E71" s="41" t="s">
        <v>21</v>
      </c>
      <c r="F71" s="30"/>
      <c r="G71" s="30"/>
      <c r="H71" s="30"/>
    </row>
    <row r="72" spans="1:8" x14ac:dyDescent="0.3">
      <c r="A72" s="40">
        <v>98</v>
      </c>
      <c r="B72" s="41">
        <v>99.98</v>
      </c>
      <c r="C72" s="42">
        <v>0.57506109953703699</v>
      </c>
      <c r="D72" s="43">
        <f t="shared" si="1"/>
        <v>9798.0400000000009</v>
      </c>
      <c r="E72" s="41" t="s">
        <v>21</v>
      </c>
      <c r="F72" s="30"/>
      <c r="G72" s="30"/>
      <c r="H72" s="30"/>
    </row>
    <row r="73" spans="1:8" x14ac:dyDescent="0.3">
      <c r="A73" s="40">
        <v>23</v>
      </c>
      <c r="B73" s="41">
        <v>100.05</v>
      </c>
      <c r="C73" s="42">
        <v>0.57411209490740744</v>
      </c>
      <c r="D73" s="43">
        <f t="shared" si="1"/>
        <v>2301.15</v>
      </c>
      <c r="E73" s="41" t="s">
        <v>21</v>
      </c>
      <c r="F73" s="30"/>
      <c r="G73" s="30"/>
      <c r="H73" s="30"/>
    </row>
    <row r="74" spans="1:8" x14ac:dyDescent="0.3">
      <c r="A74" s="40">
        <v>63</v>
      </c>
      <c r="B74" s="41">
        <v>100.05</v>
      </c>
      <c r="C74" s="42">
        <v>0.57010149305555557</v>
      </c>
      <c r="D74" s="43">
        <f t="shared" si="1"/>
        <v>6303.15</v>
      </c>
      <c r="E74" s="41" t="s">
        <v>21</v>
      </c>
      <c r="F74" s="30"/>
      <c r="G74" s="30"/>
      <c r="H74" s="30"/>
    </row>
    <row r="75" spans="1:8" x14ac:dyDescent="0.3">
      <c r="A75" s="40">
        <v>46</v>
      </c>
      <c r="B75" s="41">
        <v>100.05</v>
      </c>
      <c r="C75" s="42">
        <v>0.57010149305555557</v>
      </c>
      <c r="D75" s="43">
        <f t="shared" si="1"/>
        <v>4602.3</v>
      </c>
      <c r="E75" s="41" t="s">
        <v>21</v>
      </c>
      <c r="F75" s="30"/>
      <c r="G75" s="30"/>
      <c r="H75" s="30"/>
    </row>
    <row r="76" spans="1:8" x14ac:dyDescent="0.3">
      <c r="A76" s="40">
        <v>41</v>
      </c>
      <c r="B76" s="41">
        <v>99.86</v>
      </c>
      <c r="C76" s="42">
        <v>0.56573690972222224</v>
      </c>
      <c r="D76" s="43">
        <f t="shared" ref="D76:D139" si="2">ROUND(A76*B76,4)</f>
        <v>4094.26</v>
      </c>
      <c r="E76" s="41" t="s">
        <v>21</v>
      </c>
      <c r="F76" s="30"/>
      <c r="G76" s="30"/>
      <c r="H76" s="30"/>
    </row>
    <row r="77" spans="1:8" x14ac:dyDescent="0.3">
      <c r="A77" s="40">
        <v>2</v>
      </c>
      <c r="B77" s="41">
        <v>99.86</v>
      </c>
      <c r="C77" s="42">
        <v>0.56573690972222224</v>
      </c>
      <c r="D77" s="43">
        <f t="shared" si="2"/>
        <v>199.72</v>
      </c>
      <c r="E77" s="41" t="s">
        <v>21</v>
      </c>
      <c r="F77" s="30"/>
      <c r="G77" s="30"/>
      <c r="H77" s="30"/>
    </row>
    <row r="78" spans="1:8" x14ac:dyDescent="0.3">
      <c r="A78" s="40">
        <v>66</v>
      </c>
      <c r="B78" s="41">
        <v>99.88</v>
      </c>
      <c r="C78" s="42">
        <v>0.56573690972222224</v>
      </c>
      <c r="D78" s="43">
        <f t="shared" si="2"/>
        <v>6592.08</v>
      </c>
      <c r="E78" s="41" t="s">
        <v>21</v>
      </c>
      <c r="F78" s="30"/>
      <c r="G78" s="30"/>
      <c r="H78" s="30"/>
    </row>
    <row r="79" spans="1:8" x14ac:dyDescent="0.3">
      <c r="A79" s="40">
        <v>23</v>
      </c>
      <c r="B79" s="41">
        <v>99.88</v>
      </c>
      <c r="C79" s="42">
        <v>0.56573690972222224</v>
      </c>
      <c r="D79" s="43">
        <f t="shared" si="2"/>
        <v>2297.2399999999998</v>
      </c>
      <c r="E79" s="41" t="s">
        <v>21</v>
      </c>
      <c r="F79" s="30"/>
      <c r="G79" s="30"/>
      <c r="H79" s="30"/>
    </row>
    <row r="80" spans="1:8" x14ac:dyDescent="0.3">
      <c r="A80" s="40">
        <v>64</v>
      </c>
      <c r="B80" s="41">
        <v>99.56</v>
      </c>
      <c r="C80" s="42">
        <v>0.56366869212962956</v>
      </c>
      <c r="D80" s="43">
        <f t="shared" si="2"/>
        <v>6371.84</v>
      </c>
      <c r="E80" s="41" t="s">
        <v>21</v>
      </c>
      <c r="F80" s="30"/>
      <c r="G80" s="30"/>
      <c r="H80" s="30"/>
    </row>
    <row r="81" spans="1:8" x14ac:dyDescent="0.3">
      <c r="A81" s="40">
        <v>84</v>
      </c>
      <c r="B81" s="41">
        <v>99.56</v>
      </c>
      <c r="C81" s="42">
        <v>0.56072140046296293</v>
      </c>
      <c r="D81" s="43">
        <f t="shared" si="2"/>
        <v>8363.0400000000009</v>
      </c>
      <c r="E81" s="41" t="s">
        <v>21</v>
      </c>
      <c r="F81" s="30"/>
      <c r="G81" s="30"/>
      <c r="H81" s="30"/>
    </row>
    <row r="82" spans="1:8" x14ac:dyDescent="0.3">
      <c r="A82" s="40">
        <v>61</v>
      </c>
      <c r="B82" s="41">
        <v>99.6</v>
      </c>
      <c r="C82" s="42">
        <v>0.56072138888888889</v>
      </c>
      <c r="D82" s="43">
        <f t="shared" si="2"/>
        <v>6075.6</v>
      </c>
      <c r="E82" s="41" t="s">
        <v>21</v>
      </c>
      <c r="F82" s="30"/>
      <c r="G82" s="30"/>
      <c r="H82" s="30"/>
    </row>
    <row r="83" spans="1:8" x14ac:dyDescent="0.3">
      <c r="A83" s="40">
        <v>45</v>
      </c>
      <c r="B83" s="41">
        <v>99.58</v>
      </c>
      <c r="C83" s="42">
        <v>0.55871603009259252</v>
      </c>
      <c r="D83" s="43">
        <f t="shared" si="2"/>
        <v>4481.1000000000004</v>
      </c>
      <c r="E83" s="41" t="s">
        <v>21</v>
      </c>
      <c r="F83" s="30"/>
      <c r="G83" s="30"/>
      <c r="H83" s="30"/>
    </row>
    <row r="84" spans="1:8" x14ac:dyDescent="0.3">
      <c r="A84" s="40">
        <v>46</v>
      </c>
      <c r="B84" s="41">
        <v>99.12</v>
      </c>
      <c r="C84" s="42">
        <v>0.55318350694444451</v>
      </c>
      <c r="D84" s="43">
        <f t="shared" si="2"/>
        <v>4559.5200000000004</v>
      </c>
      <c r="E84" s="41" t="s">
        <v>21</v>
      </c>
      <c r="F84" s="30"/>
      <c r="G84" s="30"/>
      <c r="H84" s="30"/>
    </row>
    <row r="85" spans="1:8" x14ac:dyDescent="0.3">
      <c r="A85" s="40">
        <v>17</v>
      </c>
      <c r="B85" s="41">
        <v>99.14</v>
      </c>
      <c r="C85" s="42">
        <v>0.55318350694444451</v>
      </c>
      <c r="D85" s="43">
        <f t="shared" si="2"/>
        <v>1685.38</v>
      </c>
      <c r="E85" s="41" t="s">
        <v>21</v>
      </c>
      <c r="F85" s="30"/>
      <c r="G85" s="30"/>
      <c r="H85" s="30"/>
    </row>
    <row r="86" spans="1:8" x14ac:dyDescent="0.3">
      <c r="A86" s="40">
        <v>31</v>
      </c>
      <c r="B86" s="41">
        <v>99.22</v>
      </c>
      <c r="C86" s="42">
        <v>0.55111261574074077</v>
      </c>
      <c r="D86" s="43">
        <f t="shared" si="2"/>
        <v>3075.82</v>
      </c>
      <c r="E86" s="41" t="s">
        <v>21</v>
      </c>
      <c r="F86" s="30"/>
      <c r="G86" s="30"/>
      <c r="H86" s="30"/>
    </row>
    <row r="87" spans="1:8" x14ac:dyDescent="0.3">
      <c r="A87" s="40">
        <v>26</v>
      </c>
      <c r="B87" s="41">
        <v>99.22</v>
      </c>
      <c r="C87" s="42">
        <v>0.55111261574074077</v>
      </c>
      <c r="D87" s="43">
        <f t="shared" si="2"/>
        <v>2579.7199999999998</v>
      </c>
      <c r="E87" s="41" t="s">
        <v>21</v>
      </c>
      <c r="F87" s="30"/>
      <c r="G87" s="30"/>
      <c r="H87" s="30"/>
    </row>
    <row r="88" spans="1:8" x14ac:dyDescent="0.3">
      <c r="A88" s="40">
        <v>100</v>
      </c>
      <c r="B88" s="41">
        <v>98.94</v>
      </c>
      <c r="C88" s="42">
        <v>0.54581658564814817</v>
      </c>
      <c r="D88" s="43">
        <f t="shared" si="2"/>
        <v>9894</v>
      </c>
      <c r="E88" s="41" t="s">
        <v>21</v>
      </c>
      <c r="F88" s="30"/>
      <c r="G88" s="30"/>
      <c r="H88" s="30"/>
    </row>
    <row r="89" spans="1:8" x14ac:dyDescent="0.3">
      <c r="A89" s="40">
        <v>45</v>
      </c>
      <c r="B89" s="41">
        <v>98.96</v>
      </c>
      <c r="C89" s="42">
        <v>0.54566212962962968</v>
      </c>
      <c r="D89" s="43">
        <f t="shared" si="2"/>
        <v>4453.2</v>
      </c>
      <c r="E89" s="41" t="s">
        <v>21</v>
      </c>
      <c r="F89" s="30"/>
      <c r="G89" s="30"/>
      <c r="H89" s="30"/>
    </row>
    <row r="90" spans="1:8" x14ac:dyDescent="0.3">
      <c r="A90" s="40">
        <v>21</v>
      </c>
      <c r="B90" s="41">
        <v>98.96</v>
      </c>
      <c r="C90" s="42">
        <v>0.54532313657407405</v>
      </c>
      <c r="D90" s="43">
        <f t="shared" si="2"/>
        <v>2078.16</v>
      </c>
      <c r="E90" s="41" t="s">
        <v>21</v>
      </c>
      <c r="F90" s="30"/>
      <c r="G90" s="30"/>
      <c r="H90" s="30"/>
    </row>
    <row r="91" spans="1:8" x14ac:dyDescent="0.3">
      <c r="A91" s="40">
        <v>107</v>
      </c>
      <c r="B91" s="41">
        <v>99</v>
      </c>
      <c r="C91" s="42">
        <v>0.53956994212962961</v>
      </c>
      <c r="D91" s="43">
        <f t="shared" si="2"/>
        <v>10593</v>
      </c>
      <c r="E91" s="41" t="s">
        <v>21</v>
      </c>
      <c r="F91" s="30"/>
      <c r="G91" s="30"/>
      <c r="H91" s="30"/>
    </row>
    <row r="92" spans="1:8" x14ac:dyDescent="0.3">
      <c r="A92" s="40">
        <v>70</v>
      </c>
      <c r="B92" s="41">
        <v>98.98</v>
      </c>
      <c r="C92" s="42">
        <v>0.53849386574074076</v>
      </c>
      <c r="D92" s="43">
        <f t="shared" si="2"/>
        <v>6928.6</v>
      </c>
      <c r="E92" s="41" t="s">
        <v>21</v>
      </c>
      <c r="F92" s="30"/>
      <c r="G92" s="30"/>
      <c r="H92" s="30"/>
    </row>
    <row r="93" spans="1:8" x14ac:dyDescent="0.3">
      <c r="A93" s="40">
        <v>96</v>
      </c>
      <c r="B93" s="41">
        <v>98.28</v>
      </c>
      <c r="C93" s="42">
        <v>0.52902186342592594</v>
      </c>
      <c r="D93" s="43">
        <f t="shared" si="2"/>
        <v>9434.8799999999992</v>
      </c>
      <c r="E93" s="41" t="s">
        <v>21</v>
      </c>
      <c r="F93" s="30"/>
      <c r="G93" s="30"/>
      <c r="H93" s="30"/>
    </row>
    <row r="94" spans="1:8" x14ac:dyDescent="0.3">
      <c r="A94" s="40">
        <v>52</v>
      </c>
      <c r="B94" s="41">
        <v>98.32</v>
      </c>
      <c r="C94" s="42">
        <v>0.5290218518518518</v>
      </c>
      <c r="D94" s="43">
        <f t="shared" si="2"/>
        <v>5112.6400000000003</v>
      </c>
      <c r="E94" s="41" t="s">
        <v>21</v>
      </c>
      <c r="F94" s="30"/>
      <c r="G94" s="30"/>
      <c r="H94" s="30"/>
    </row>
    <row r="95" spans="1:8" x14ac:dyDescent="0.3">
      <c r="A95" s="40">
        <v>108</v>
      </c>
      <c r="B95" s="41">
        <v>98.4</v>
      </c>
      <c r="C95" s="42">
        <v>0.51860462962962961</v>
      </c>
      <c r="D95" s="43">
        <f t="shared" si="2"/>
        <v>10627.2</v>
      </c>
      <c r="E95" s="41" t="s">
        <v>21</v>
      </c>
      <c r="F95" s="30"/>
      <c r="G95" s="30"/>
      <c r="H95" s="30"/>
    </row>
    <row r="96" spans="1:8" x14ac:dyDescent="0.3">
      <c r="A96" s="40">
        <v>86</v>
      </c>
      <c r="B96" s="41">
        <v>98.42</v>
      </c>
      <c r="C96" s="42">
        <v>0.51860462962962961</v>
      </c>
      <c r="D96" s="43">
        <f t="shared" si="2"/>
        <v>8464.1200000000008</v>
      </c>
      <c r="E96" s="41" t="s">
        <v>21</v>
      </c>
      <c r="F96" s="30"/>
      <c r="G96" s="30"/>
      <c r="H96" s="30"/>
    </row>
    <row r="97" spans="1:8" x14ac:dyDescent="0.3">
      <c r="A97" s="40">
        <v>96</v>
      </c>
      <c r="B97" s="41">
        <v>98.46</v>
      </c>
      <c r="C97" s="42">
        <v>0.51540891203703698</v>
      </c>
      <c r="D97" s="43">
        <f t="shared" si="2"/>
        <v>9452.16</v>
      </c>
      <c r="E97" s="41" t="s">
        <v>21</v>
      </c>
      <c r="F97" s="30"/>
      <c r="G97" s="30"/>
      <c r="H97" s="30"/>
    </row>
    <row r="98" spans="1:8" x14ac:dyDescent="0.3">
      <c r="A98" s="40">
        <v>76</v>
      </c>
      <c r="B98" s="41">
        <v>98.48</v>
      </c>
      <c r="C98" s="42">
        <v>0.51536075231481482</v>
      </c>
      <c r="D98" s="43">
        <f t="shared" si="2"/>
        <v>7484.48</v>
      </c>
      <c r="E98" s="41" t="s">
        <v>21</v>
      </c>
      <c r="F98" s="30"/>
      <c r="G98" s="30"/>
      <c r="H98" s="30"/>
    </row>
    <row r="99" spans="1:8" x14ac:dyDescent="0.3">
      <c r="A99" s="40">
        <v>30</v>
      </c>
      <c r="B99" s="41">
        <v>98.56</v>
      </c>
      <c r="C99" s="42">
        <v>0.51505909722222221</v>
      </c>
      <c r="D99" s="43">
        <f t="shared" si="2"/>
        <v>2956.8</v>
      </c>
      <c r="E99" s="41" t="s">
        <v>21</v>
      </c>
      <c r="F99" s="30"/>
      <c r="G99" s="30"/>
      <c r="H99" s="30"/>
    </row>
    <row r="100" spans="1:8" x14ac:dyDescent="0.3">
      <c r="A100" s="40">
        <v>41</v>
      </c>
      <c r="B100" s="41">
        <v>98.26</v>
      </c>
      <c r="C100" s="42">
        <v>0.50878513888888888</v>
      </c>
      <c r="D100" s="43">
        <f t="shared" si="2"/>
        <v>4028.66</v>
      </c>
      <c r="E100" s="41" t="s">
        <v>21</v>
      </c>
      <c r="F100" s="30"/>
      <c r="G100" s="30"/>
      <c r="H100" s="30"/>
    </row>
    <row r="101" spans="1:8" x14ac:dyDescent="0.3">
      <c r="A101" s="40">
        <v>61</v>
      </c>
      <c r="B101" s="41">
        <v>98.16</v>
      </c>
      <c r="C101" s="42">
        <v>0.50739052083333336</v>
      </c>
      <c r="D101" s="43">
        <f t="shared" si="2"/>
        <v>5987.76</v>
      </c>
      <c r="E101" s="41" t="s">
        <v>21</v>
      </c>
      <c r="F101" s="30"/>
      <c r="G101" s="30"/>
      <c r="H101" s="30"/>
    </row>
    <row r="102" spans="1:8" x14ac:dyDescent="0.3">
      <c r="A102" s="40">
        <v>112</v>
      </c>
      <c r="B102" s="41">
        <v>98.08</v>
      </c>
      <c r="C102" s="42">
        <v>0.50594190972222219</v>
      </c>
      <c r="D102" s="43">
        <f t="shared" si="2"/>
        <v>10984.96</v>
      </c>
      <c r="E102" s="41" t="s">
        <v>21</v>
      </c>
      <c r="F102" s="30"/>
      <c r="G102" s="30"/>
      <c r="H102" s="30"/>
    </row>
    <row r="103" spans="1:8" x14ac:dyDescent="0.3">
      <c r="A103" s="40">
        <v>3</v>
      </c>
      <c r="B103" s="41">
        <v>98.1</v>
      </c>
      <c r="C103" s="42">
        <v>0.5043067361111111</v>
      </c>
      <c r="D103" s="43">
        <f t="shared" si="2"/>
        <v>294.3</v>
      </c>
      <c r="E103" s="41" t="s">
        <v>21</v>
      </c>
      <c r="F103" s="30"/>
      <c r="G103" s="30"/>
      <c r="H103" s="30"/>
    </row>
    <row r="104" spans="1:8" x14ac:dyDescent="0.3">
      <c r="A104" s="40">
        <v>81</v>
      </c>
      <c r="B104" s="41">
        <v>97.82</v>
      </c>
      <c r="C104" s="42">
        <v>0.499539212962963</v>
      </c>
      <c r="D104" s="43">
        <f t="shared" si="2"/>
        <v>7923.42</v>
      </c>
      <c r="E104" s="41" t="s">
        <v>21</v>
      </c>
      <c r="F104" s="30"/>
      <c r="G104" s="30"/>
      <c r="H104" s="30"/>
    </row>
    <row r="105" spans="1:8" x14ac:dyDescent="0.3">
      <c r="A105" s="40">
        <v>61</v>
      </c>
      <c r="B105" s="41">
        <v>97.86</v>
      </c>
      <c r="C105" s="42">
        <v>0.49646120370370372</v>
      </c>
      <c r="D105" s="43">
        <f t="shared" si="2"/>
        <v>5969.46</v>
      </c>
      <c r="E105" s="41" t="s">
        <v>21</v>
      </c>
      <c r="F105" s="30"/>
      <c r="G105" s="30"/>
      <c r="H105" s="30"/>
    </row>
    <row r="106" spans="1:8" x14ac:dyDescent="0.3">
      <c r="A106" s="40">
        <v>83</v>
      </c>
      <c r="B106" s="41">
        <v>98.06</v>
      </c>
      <c r="C106" s="42">
        <v>0.48839663194444444</v>
      </c>
      <c r="D106" s="43">
        <f t="shared" si="2"/>
        <v>8138.98</v>
      </c>
      <c r="E106" s="41" t="s">
        <v>21</v>
      </c>
      <c r="F106" s="30"/>
      <c r="G106" s="30"/>
      <c r="H106" s="30"/>
    </row>
    <row r="107" spans="1:8" x14ac:dyDescent="0.3">
      <c r="A107" s="40">
        <v>61</v>
      </c>
      <c r="B107" s="41">
        <v>98.08</v>
      </c>
      <c r="C107" s="42">
        <v>0.48813665509259258</v>
      </c>
      <c r="D107" s="43">
        <f t="shared" si="2"/>
        <v>5982.88</v>
      </c>
      <c r="E107" s="41" t="s">
        <v>21</v>
      </c>
      <c r="F107" s="30"/>
      <c r="G107" s="30"/>
      <c r="H107" s="30"/>
    </row>
    <row r="108" spans="1:8" x14ac:dyDescent="0.3">
      <c r="A108" s="40">
        <v>79</v>
      </c>
      <c r="B108" s="41">
        <v>98.14</v>
      </c>
      <c r="C108" s="42">
        <v>0.48777291666666667</v>
      </c>
      <c r="D108" s="43">
        <f t="shared" si="2"/>
        <v>7753.06</v>
      </c>
      <c r="E108" s="41" t="s">
        <v>21</v>
      </c>
      <c r="F108" s="30"/>
      <c r="G108" s="30"/>
      <c r="H108" s="30"/>
    </row>
    <row r="109" spans="1:8" x14ac:dyDescent="0.3">
      <c r="A109" s="40">
        <v>102</v>
      </c>
      <c r="B109" s="41">
        <v>97.84</v>
      </c>
      <c r="C109" s="42">
        <v>0.47770619212962967</v>
      </c>
      <c r="D109" s="43">
        <f t="shared" si="2"/>
        <v>9979.68</v>
      </c>
      <c r="E109" s="41" t="s">
        <v>21</v>
      </c>
      <c r="F109" s="30"/>
      <c r="G109" s="30"/>
      <c r="H109" s="30"/>
    </row>
    <row r="110" spans="1:8" x14ac:dyDescent="0.3">
      <c r="A110" s="40">
        <v>62</v>
      </c>
      <c r="B110" s="41">
        <v>97.9</v>
      </c>
      <c r="C110" s="42">
        <v>0.47744758101851853</v>
      </c>
      <c r="D110" s="43">
        <f t="shared" si="2"/>
        <v>6069.8</v>
      </c>
      <c r="E110" s="41" t="s">
        <v>21</v>
      </c>
      <c r="F110" s="30"/>
      <c r="G110" s="30"/>
      <c r="H110" s="30"/>
    </row>
    <row r="111" spans="1:8" x14ac:dyDescent="0.3">
      <c r="A111" s="40">
        <v>39</v>
      </c>
      <c r="B111" s="41">
        <v>97.94</v>
      </c>
      <c r="C111" s="42">
        <v>0.47727343750000001</v>
      </c>
      <c r="D111" s="43">
        <f t="shared" si="2"/>
        <v>3819.66</v>
      </c>
      <c r="E111" s="41" t="s">
        <v>21</v>
      </c>
      <c r="F111" s="30"/>
      <c r="G111" s="30"/>
      <c r="H111" s="30"/>
    </row>
    <row r="112" spans="1:8" x14ac:dyDescent="0.3">
      <c r="A112" s="40">
        <v>51</v>
      </c>
      <c r="B112" s="41">
        <v>97.98</v>
      </c>
      <c r="C112" s="42">
        <v>0.47726373842592595</v>
      </c>
      <c r="D112" s="43">
        <f t="shared" si="2"/>
        <v>4996.9799999999996</v>
      </c>
      <c r="E112" s="41" t="s">
        <v>21</v>
      </c>
      <c r="F112" s="30"/>
      <c r="G112" s="30"/>
      <c r="H112" s="30"/>
    </row>
    <row r="113" spans="1:9" x14ac:dyDescent="0.3">
      <c r="A113" s="40">
        <v>104</v>
      </c>
      <c r="B113" s="41">
        <v>97.92</v>
      </c>
      <c r="C113" s="42">
        <v>0.47272562499999998</v>
      </c>
      <c r="D113" s="43">
        <f t="shared" si="2"/>
        <v>10183.68</v>
      </c>
      <c r="E113" s="41" t="s">
        <v>21</v>
      </c>
      <c r="F113" s="30"/>
      <c r="G113" s="30"/>
      <c r="H113" s="30"/>
    </row>
    <row r="114" spans="1:9" x14ac:dyDescent="0.3">
      <c r="A114" s="40">
        <v>45</v>
      </c>
      <c r="B114" s="41">
        <v>97.8</v>
      </c>
      <c r="C114" s="42">
        <v>0.46806299768518517</v>
      </c>
      <c r="D114" s="43">
        <f t="shared" si="2"/>
        <v>4401</v>
      </c>
      <c r="E114" s="41" t="s">
        <v>21</v>
      </c>
      <c r="F114" s="30"/>
      <c r="G114" s="30"/>
      <c r="H114" s="30"/>
    </row>
    <row r="115" spans="1:9" x14ac:dyDescent="0.3">
      <c r="A115" s="40">
        <v>88</v>
      </c>
      <c r="B115" s="41">
        <v>97.68</v>
      </c>
      <c r="C115" s="42">
        <v>0.46270590277777779</v>
      </c>
      <c r="D115" s="43">
        <f t="shared" si="2"/>
        <v>8595.84</v>
      </c>
      <c r="E115" s="41" t="s">
        <v>21</v>
      </c>
      <c r="F115" s="30"/>
      <c r="G115" s="30"/>
      <c r="H115" s="30"/>
    </row>
    <row r="116" spans="1:9" x14ac:dyDescent="0.3">
      <c r="A116" s="40">
        <v>100</v>
      </c>
      <c r="B116" s="41">
        <v>97.64</v>
      </c>
      <c r="C116" s="42">
        <v>0.45901340277777775</v>
      </c>
      <c r="D116" s="43">
        <f t="shared" si="2"/>
        <v>9764</v>
      </c>
      <c r="E116" s="41" t="s">
        <v>21</v>
      </c>
      <c r="F116" s="30"/>
      <c r="G116" s="30"/>
      <c r="H116" s="30"/>
    </row>
    <row r="117" spans="1:9" x14ac:dyDescent="0.3">
      <c r="A117" s="40">
        <v>29</v>
      </c>
      <c r="B117" s="41">
        <v>97.62</v>
      </c>
      <c r="C117" s="42">
        <v>0.45782601851851851</v>
      </c>
      <c r="D117" s="43">
        <f t="shared" si="2"/>
        <v>2830.98</v>
      </c>
      <c r="E117" s="41" t="s">
        <v>21</v>
      </c>
      <c r="F117" s="30"/>
      <c r="G117" s="30"/>
      <c r="H117" s="30"/>
    </row>
    <row r="118" spans="1:9" x14ac:dyDescent="0.3">
      <c r="A118" s="40">
        <v>32</v>
      </c>
      <c r="B118" s="41">
        <v>97.94</v>
      </c>
      <c r="C118" s="42">
        <v>0.45390851851851854</v>
      </c>
      <c r="D118" s="43">
        <f t="shared" si="2"/>
        <v>3134.08</v>
      </c>
      <c r="E118" s="41" t="s">
        <v>21</v>
      </c>
      <c r="F118" s="30"/>
      <c r="G118" s="30"/>
      <c r="H118" s="30"/>
    </row>
    <row r="119" spans="1:9" x14ac:dyDescent="0.3">
      <c r="A119" s="40">
        <v>63</v>
      </c>
      <c r="B119" s="41">
        <v>97.94</v>
      </c>
      <c r="C119" s="42">
        <v>0.45390851851851854</v>
      </c>
      <c r="D119" s="43">
        <f t="shared" si="2"/>
        <v>6170.22</v>
      </c>
      <c r="E119" s="41" t="s">
        <v>21</v>
      </c>
      <c r="F119" s="30"/>
      <c r="G119" s="30"/>
      <c r="H119" s="30"/>
    </row>
    <row r="120" spans="1:9" x14ac:dyDescent="0.3">
      <c r="A120" s="40">
        <v>102</v>
      </c>
      <c r="B120" s="41">
        <v>97.8</v>
      </c>
      <c r="C120" s="42">
        <v>0.44968644675925923</v>
      </c>
      <c r="D120" s="43">
        <f t="shared" si="2"/>
        <v>9975.6</v>
      </c>
      <c r="E120" s="41" t="s">
        <v>21</v>
      </c>
      <c r="F120" s="30"/>
      <c r="G120" s="30"/>
      <c r="H120" s="30"/>
    </row>
    <row r="121" spans="1:9" x14ac:dyDescent="0.3">
      <c r="A121" s="40">
        <v>10</v>
      </c>
      <c r="B121" s="41">
        <v>97.76</v>
      </c>
      <c r="C121" s="42">
        <v>0.44968644675925923</v>
      </c>
      <c r="D121" s="43">
        <f t="shared" si="2"/>
        <v>977.6</v>
      </c>
      <c r="E121" s="41" t="s">
        <v>21</v>
      </c>
      <c r="F121" s="30"/>
      <c r="G121" s="30"/>
      <c r="H121" s="30"/>
    </row>
    <row r="122" spans="1:9" x14ac:dyDescent="0.3">
      <c r="A122" s="40">
        <v>83</v>
      </c>
      <c r="B122" s="41">
        <v>98.1</v>
      </c>
      <c r="C122" s="42">
        <v>0.44565694444444448</v>
      </c>
      <c r="D122" s="43">
        <f t="shared" si="2"/>
        <v>8142.3</v>
      </c>
      <c r="E122" s="41" t="s">
        <v>21</v>
      </c>
      <c r="F122" s="30"/>
      <c r="G122" s="30"/>
      <c r="H122" s="30"/>
    </row>
    <row r="123" spans="1:9" x14ac:dyDescent="0.3">
      <c r="A123" s="40">
        <v>57</v>
      </c>
      <c r="B123" s="41">
        <v>98.26</v>
      </c>
      <c r="C123" s="42">
        <v>0.44513774305555559</v>
      </c>
      <c r="D123" s="43">
        <f t="shared" si="2"/>
        <v>5600.82</v>
      </c>
      <c r="E123" s="41" t="s">
        <v>21</v>
      </c>
      <c r="F123" s="30"/>
      <c r="G123" s="30"/>
      <c r="H123" s="30"/>
    </row>
    <row r="124" spans="1:9" x14ac:dyDescent="0.3">
      <c r="A124" s="40">
        <v>95</v>
      </c>
      <c r="B124" s="41">
        <v>98.28</v>
      </c>
      <c r="C124" s="42">
        <v>0.44026770833333334</v>
      </c>
      <c r="D124" s="43">
        <f t="shared" si="2"/>
        <v>9336.6</v>
      </c>
      <c r="E124" s="41" t="s">
        <v>21</v>
      </c>
      <c r="F124" s="30"/>
      <c r="G124" s="30"/>
      <c r="H124" s="30"/>
    </row>
    <row r="125" spans="1:9" x14ac:dyDescent="0.3">
      <c r="A125" s="40">
        <v>10</v>
      </c>
      <c r="B125" s="41">
        <v>98.28</v>
      </c>
      <c r="C125" s="42">
        <v>0.44026770833333334</v>
      </c>
      <c r="D125" s="43">
        <f t="shared" si="2"/>
        <v>982.8</v>
      </c>
      <c r="E125" s="41" t="s">
        <v>21</v>
      </c>
      <c r="F125" s="30"/>
      <c r="G125" s="30"/>
      <c r="H125" s="30"/>
    </row>
    <row r="126" spans="1:9" x14ac:dyDescent="0.3">
      <c r="A126" s="40">
        <v>73</v>
      </c>
      <c r="B126" s="41">
        <v>98.48</v>
      </c>
      <c r="C126" s="42">
        <v>0.43660710648148143</v>
      </c>
      <c r="D126" s="43">
        <f t="shared" si="2"/>
        <v>7189.04</v>
      </c>
      <c r="E126" s="41" t="s">
        <v>21</v>
      </c>
      <c r="F126" s="30"/>
      <c r="G126" s="30"/>
      <c r="H126" s="30"/>
    </row>
    <row r="127" spans="1:9" x14ac:dyDescent="0.3">
      <c r="A127" s="40">
        <v>29</v>
      </c>
      <c r="B127" s="41">
        <v>98.48</v>
      </c>
      <c r="C127" s="42">
        <v>0.43660710648148143</v>
      </c>
      <c r="D127" s="43">
        <f t="shared" si="2"/>
        <v>2855.92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49</v>
      </c>
      <c r="B128" s="41">
        <v>98.56</v>
      </c>
      <c r="C128" s="42">
        <v>0.43630876157407411</v>
      </c>
      <c r="D128" s="43">
        <f t="shared" si="2"/>
        <v>4829.4399999999996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1</v>
      </c>
      <c r="B129" s="41">
        <v>98.56</v>
      </c>
      <c r="C129" s="42">
        <v>0.43630876157407411</v>
      </c>
      <c r="D129" s="43">
        <f t="shared" si="2"/>
        <v>98.56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38</v>
      </c>
      <c r="B130" s="41">
        <v>98.5</v>
      </c>
      <c r="C130" s="42">
        <v>0.43450479166666667</v>
      </c>
      <c r="D130" s="43">
        <f t="shared" si="2"/>
        <v>3743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76</v>
      </c>
      <c r="B131" s="41">
        <v>98.08</v>
      </c>
      <c r="C131" s="42">
        <v>0.42663972222222224</v>
      </c>
      <c r="D131" s="43">
        <f t="shared" si="2"/>
        <v>7454.08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96</v>
      </c>
      <c r="B132" s="41">
        <v>98.12</v>
      </c>
      <c r="C132" s="42">
        <v>0.42657508101851849</v>
      </c>
      <c r="D132" s="43">
        <f t="shared" si="2"/>
        <v>9419.52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63</v>
      </c>
      <c r="B133" s="41">
        <v>98.14</v>
      </c>
      <c r="C133" s="42">
        <v>0.42412320601851849</v>
      </c>
      <c r="D133" s="43">
        <f t="shared" si="2"/>
        <v>6182.82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101</v>
      </c>
      <c r="B134" s="41">
        <v>97.64</v>
      </c>
      <c r="C134" s="42">
        <v>0.41994252314814817</v>
      </c>
      <c r="D134" s="43">
        <f t="shared" si="2"/>
        <v>9861.64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31</v>
      </c>
      <c r="B135" s="41">
        <v>97.94</v>
      </c>
      <c r="C135" s="42">
        <v>0.41859740740740742</v>
      </c>
      <c r="D135" s="43">
        <f t="shared" si="2"/>
        <v>3036.14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32</v>
      </c>
      <c r="B136" s="41">
        <v>98</v>
      </c>
      <c r="C136" s="42">
        <v>0.4183394328703704</v>
      </c>
      <c r="D136" s="43">
        <f t="shared" si="2"/>
        <v>3136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60</v>
      </c>
      <c r="B137" s="41">
        <v>98</v>
      </c>
      <c r="C137" s="42">
        <v>0.4183394328703704</v>
      </c>
      <c r="D137" s="43">
        <f t="shared" si="2"/>
        <v>5880</v>
      </c>
      <c r="E137" s="41" t="s">
        <v>21</v>
      </c>
      <c r="F137" s="30"/>
      <c r="G137" s="30"/>
      <c r="H137" s="30"/>
    </row>
    <row r="138" spans="1:9" x14ac:dyDescent="0.3">
      <c r="A138" s="40">
        <v>48</v>
      </c>
      <c r="B138" s="41">
        <v>98.5</v>
      </c>
      <c r="C138" s="42">
        <v>0.41123537037037039</v>
      </c>
      <c r="D138" s="43">
        <f t="shared" si="2"/>
        <v>4728</v>
      </c>
      <c r="E138" s="41" t="s">
        <v>21</v>
      </c>
      <c r="F138" s="30"/>
      <c r="G138" s="30"/>
      <c r="H138" s="30"/>
    </row>
    <row r="139" spans="1:9" x14ac:dyDescent="0.3">
      <c r="A139" s="40">
        <v>104</v>
      </c>
      <c r="B139" s="41">
        <v>98.54</v>
      </c>
      <c r="C139" s="42">
        <v>0.41123530092592592</v>
      </c>
      <c r="D139" s="43">
        <f t="shared" si="2"/>
        <v>10248.16</v>
      </c>
      <c r="E139" s="41" t="s">
        <v>21</v>
      </c>
      <c r="F139" s="30"/>
      <c r="G139" s="30"/>
      <c r="H139" s="30"/>
    </row>
    <row r="140" spans="1:9" x14ac:dyDescent="0.3">
      <c r="A140" s="40">
        <v>12</v>
      </c>
      <c r="B140" s="41">
        <v>98.28</v>
      </c>
      <c r="C140" s="42">
        <v>0.40781054398148148</v>
      </c>
      <c r="D140" s="43">
        <f t="shared" ref="D140:D203" si="3">ROUND(A140*B140,4)</f>
        <v>1179.3599999999999</v>
      </c>
      <c r="E140" s="41" t="s">
        <v>21</v>
      </c>
      <c r="F140" s="30"/>
      <c r="G140" s="30"/>
      <c r="H140" s="30"/>
    </row>
    <row r="141" spans="1:9" x14ac:dyDescent="0.3">
      <c r="A141" s="40">
        <v>102</v>
      </c>
      <c r="B141" s="41">
        <v>98.3</v>
      </c>
      <c r="C141" s="42">
        <v>0.40781042824074071</v>
      </c>
      <c r="D141" s="43">
        <f t="shared" si="3"/>
        <v>10026.6</v>
      </c>
      <c r="E141" s="41" t="s">
        <v>21</v>
      </c>
      <c r="F141" s="44"/>
      <c r="G141" s="30"/>
      <c r="H141" s="30"/>
    </row>
    <row r="142" spans="1:9" x14ac:dyDescent="0.3">
      <c r="A142" s="40">
        <v>143</v>
      </c>
      <c r="B142" s="41">
        <v>98.36</v>
      </c>
      <c r="C142" s="42">
        <v>0.40750914351851852</v>
      </c>
      <c r="D142" s="43">
        <f t="shared" si="3"/>
        <v>14065.48</v>
      </c>
      <c r="E142" s="41" t="s">
        <v>21</v>
      </c>
      <c r="F142" s="44"/>
      <c r="G142" s="30"/>
      <c r="H142" s="30"/>
    </row>
    <row r="143" spans="1:9" x14ac:dyDescent="0.3">
      <c r="A143" s="40">
        <v>58</v>
      </c>
      <c r="B143" s="41">
        <v>98.02</v>
      </c>
      <c r="C143" s="42">
        <v>0.40465266203703704</v>
      </c>
      <c r="D143" s="43">
        <f t="shared" si="3"/>
        <v>5685.16</v>
      </c>
      <c r="E143" s="41" t="s">
        <v>21</v>
      </c>
      <c r="F143" s="44"/>
      <c r="G143" s="30"/>
      <c r="H143" s="30"/>
    </row>
    <row r="144" spans="1:9" x14ac:dyDescent="0.3">
      <c r="A144" s="40">
        <v>40</v>
      </c>
      <c r="B144" s="41">
        <v>98.08</v>
      </c>
      <c r="C144" s="42">
        <v>0.4039434375</v>
      </c>
      <c r="D144" s="43">
        <f t="shared" si="3"/>
        <v>3923.2</v>
      </c>
      <c r="E144" s="41" t="s">
        <v>21</v>
      </c>
      <c r="F144" s="44"/>
      <c r="G144" s="30"/>
      <c r="H144" s="30"/>
    </row>
    <row r="145" spans="1:6" x14ac:dyDescent="0.3">
      <c r="A145" s="40">
        <v>23</v>
      </c>
      <c r="B145" s="41">
        <v>97.4</v>
      </c>
      <c r="C145" s="42">
        <v>0.4011721412037037</v>
      </c>
      <c r="D145" s="43">
        <f t="shared" si="3"/>
        <v>2240.1999999999998</v>
      </c>
      <c r="E145" s="41" t="s">
        <v>21</v>
      </c>
      <c r="F145" s="44"/>
    </row>
    <row r="146" spans="1:6" x14ac:dyDescent="0.3">
      <c r="A146" s="40">
        <v>102</v>
      </c>
      <c r="B146" s="41">
        <v>97.74</v>
      </c>
      <c r="C146" s="42">
        <v>0.39728129629629633</v>
      </c>
      <c r="D146" s="43">
        <f t="shared" si="3"/>
        <v>9969.48</v>
      </c>
      <c r="E146" s="41" t="s">
        <v>21</v>
      </c>
      <c r="F146" s="44"/>
    </row>
    <row r="147" spans="1:6" x14ac:dyDescent="0.3">
      <c r="A147" s="40">
        <v>36</v>
      </c>
      <c r="B147" s="41">
        <v>97.52</v>
      </c>
      <c r="C147" s="42">
        <v>0.39443231481481478</v>
      </c>
      <c r="D147" s="43">
        <f t="shared" si="3"/>
        <v>3510.72</v>
      </c>
      <c r="E147" s="41" t="s">
        <v>21</v>
      </c>
      <c r="F147" s="44"/>
    </row>
    <row r="148" spans="1:6" x14ac:dyDescent="0.3">
      <c r="A148" s="40">
        <v>100</v>
      </c>
      <c r="B148" s="41">
        <v>97.6</v>
      </c>
      <c r="C148" s="42">
        <v>0.39443182870370369</v>
      </c>
      <c r="D148" s="43">
        <f t="shared" si="3"/>
        <v>9760</v>
      </c>
      <c r="E148" s="41" t="s">
        <v>21</v>
      </c>
      <c r="F148" s="44"/>
    </row>
    <row r="149" spans="1:6" x14ac:dyDescent="0.3">
      <c r="A149" s="40">
        <v>33</v>
      </c>
      <c r="B149" s="41">
        <v>97.5</v>
      </c>
      <c r="C149" s="42">
        <v>0.39105643518518524</v>
      </c>
      <c r="D149" s="43">
        <f t="shared" si="3"/>
        <v>3217.5</v>
      </c>
      <c r="E149" s="41" t="s">
        <v>21</v>
      </c>
      <c r="F149" s="44"/>
    </row>
    <row r="150" spans="1:6" x14ac:dyDescent="0.3">
      <c r="A150" s="40">
        <v>64</v>
      </c>
      <c r="B150" s="41">
        <v>97.5</v>
      </c>
      <c r="C150" s="42">
        <v>0.39105643518518524</v>
      </c>
      <c r="D150" s="43">
        <f t="shared" si="3"/>
        <v>6240</v>
      </c>
      <c r="E150" s="41" t="s">
        <v>21</v>
      </c>
      <c r="F150" s="44"/>
    </row>
    <row r="151" spans="1:6" x14ac:dyDescent="0.3">
      <c r="A151" s="40">
        <v>105</v>
      </c>
      <c r="B151" s="41">
        <v>97.74</v>
      </c>
      <c r="C151" s="42">
        <v>0.38925509259259261</v>
      </c>
      <c r="D151" s="43">
        <f t="shared" si="3"/>
        <v>10262.700000000001</v>
      </c>
      <c r="E151" s="41" t="s">
        <v>21</v>
      </c>
      <c r="F151" s="30"/>
    </row>
    <row r="152" spans="1:6" x14ac:dyDescent="0.3">
      <c r="A152" s="40">
        <v>28</v>
      </c>
      <c r="B152" s="41">
        <v>97.84</v>
      </c>
      <c r="C152" s="42">
        <v>0.38739567129629626</v>
      </c>
      <c r="D152" s="43">
        <f t="shared" si="3"/>
        <v>2739.52</v>
      </c>
      <c r="E152" s="41" t="s">
        <v>21</v>
      </c>
      <c r="F152" s="30"/>
    </row>
    <row r="153" spans="1:6" x14ac:dyDescent="0.3">
      <c r="A153" s="40">
        <v>24</v>
      </c>
      <c r="B153" s="41">
        <v>97.88</v>
      </c>
      <c r="C153" s="42">
        <v>0.38739543981481478</v>
      </c>
      <c r="D153" s="43">
        <f t="shared" si="3"/>
        <v>2349.12</v>
      </c>
      <c r="E153" s="41" t="s">
        <v>21</v>
      </c>
      <c r="F153" s="30"/>
    </row>
    <row r="154" spans="1:6" x14ac:dyDescent="0.3">
      <c r="A154" s="40">
        <v>15</v>
      </c>
      <c r="B154" s="41">
        <v>98.04</v>
      </c>
      <c r="C154" s="42">
        <v>0.38678175925925928</v>
      </c>
      <c r="D154" s="43">
        <f t="shared" si="3"/>
        <v>1470.6</v>
      </c>
      <c r="E154" s="41" t="s">
        <v>21</v>
      </c>
      <c r="F154" s="30"/>
    </row>
    <row r="155" spans="1:6" x14ac:dyDescent="0.3">
      <c r="A155" s="40">
        <v>56</v>
      </c>
      <c r="B155" s="41">
        <v>98.06</v>
      </c>
      <c r="C155" s="42">
        <v>0.38678167824074072</v>
      </c>
      <c r="D155" s="43">
        <f t="shared" si="3"/>
        <v>5491.36</v>
      </c>
      <c r="E155" s="41" t="s">
        <v>21</v>
      </c>
      <c r="F155" s="44"/>
    </row>
    <row r="156" spans="1:6" x14ac:dyDescent="0.3">
      <c r="A156" s="40">
        <v>2</v>
      </c>
      <c r="B156" s="41">
        <v>98.12</v>
      </c>
      <c r="C156" s="42">
        <v>0.38668832175925921</v>
      </c>
      <c r="D156" s="43">
        <f t="shared" si="3"/>
        <v>196.24</v>
      </c>
      <c r="E156" s="41" t="s">
        <v>21</v>
      </c>
      <c r="F156" s="44"/>
    </row>
    <row r="157" spans="1:6" x14ac:dyDescent="0.3">
      <c r="A157" s="40">
        <v>97</v>
      </c>
      <c r="B157" s="41">
        <v>98.14</v>
      </c>
      <c r="C157" s="42">
        <v>0.38602267361111114</v>
      </c>
      <c r="D157" s="43">
        <f t="shared" si="3"/>
        <v>9519.58</v>
      </c>
      <c r="E157" s="41" t="s">
        <v>21</v>
      </c>
      <c r="F157" s="44"/>
    </row>
    <row r="158" spans="1:6" x14ac:dyDescent="0.3">
      <c r="A158" s="40">
        <v>57</v>
      </c>
      <c r="B158" s="41">
        <v>98.22</v>
      </c>
      <c r="C158" s="42">
        <v>0.38379537037037031</v>
      </c>
      <c r="D158" s="43">
        <f t="shared" si="3"/>
        <v>5598.54</v>
      </c>
      <c r="E158" s="41" t="s">
        <v>21</v>
      </c>
      <c r="F158" s="44"/>
    </row>
    <row r="159" spans="1:6" x14ac:dyDescent="0.3">
      <c r="A159" s="40">
        <v>10</v>
      </c>
      <c r="B159" s="41">
        <v>98.24</v>
      </c>
      <c r="C159" s="42">
        <v>0.38248261574074077</v>
      </c>
      <c r="D159" s="43">
        <f t="shared" si="3"/>
        <v>982.4</v>
      </c>
      <c r="E159" s="41" t="s">
        <v>21</v>
      </c>
    </row>
    <row r="160" spans="1:6" x14ac:dyDescent="0.3">
      <c r="A160" s="40">
        <v>2</v>
      </c>
      <c r="B160" s="41">
        <v>98.24</v>
      </c>
      <c r="C160" s="42">
        <v>0.38240939814814817</v>
      </c>
      <c r="D160" s="43">
        <f t="shared" si="3"/>
        <v>196.48</v>
      </c>
      <c r="E160" s="41" t="s">
        <v>21</v>
      </c>
    </row>
    <row r="161" spans="1:9" x14ac:dyDescent="0.3">
      <c r="A161" s="40">
        <v>37</v>
      </c>
      <c r="B161" s="41">
        <v>98.24</v>
      </c>
      <c r="C161" s="42">
        <v>0.38240939814814817</v>
      </c>
      <c r="D161" s="43">
        <f t="shared" si="3"/>
        <v>3634.88</v>
      </c>
      <c r="E161" s="41" t="s">
        <v>21</v>
      </c>
    </row>
    <row r="162" spans="1:9" x14ac:dyDescent="0.3">
      <c r="A162" s="40">
        <v>83</v>
      </c>
      <c r="B162" s="41">
        <v>98.44</v>
      </c>
      <c r="C162" s="42">
        <v>0.38220186342592594</v>
      </c>
      <c r="D162" s="43">
        <f t="shared" si="3"/>
        <v>8170.52</v>
      </c>
      <c r="E162" s="41" t="s">
        <v>21</v>
      </c>
    </row>
    <row r="163" spans="1:9" x14ac:dyDescent="0.3">
      <c r="A163" s="40">
        <v>22</v>
      </c>
      <c r="B163" s="41">
        <v>98.5</v>
      </c>
      <c r="C163" s="42">
        <v>0.38187939814814814</v>
      </c>
      <c r="D163" s="43">
        <f t="shared" si="3"/>
        <v>2167</v>
      </c>
      <c r="E163" s="41" t="s">
        <v>21</v>
      </c>
    </row>
    <row r="164" spans="1:9" x14ac:dyDescent="0.3">
      <c r="A164" s="40">
        <v>4</v>
      </c>
      <c r="B164" s="41">
        <v>98.54</v>
      </c>
      <c r="C164" s="42">
        <v>0.38182443287037038</v>
      </c>
      <c r="D164" s="43">
        <f t="shared" si="3"/>
        <v>394.16</v>
      </c>
      <c r="E164" s="41" t="s">
        <v>21</v>
      </c>
    </row>
    <row r="165" spans="1:9" x14ac:dyDescent="0.3">
      <c r="A165" s="40">
        <v>15</v>
      </c>
      <c r="B165" s="41">
        <v>98.48</v>
      </c>
      <c r="C165" s="42">
        <v>0.38157278935185185</v>
      </c>
      <c r="D165" s="43">
        <f t="shared" si="3"/>
        <v>1477.2</v>
      </c>
      <c r="E165" s="41" t="s">
        <v>21</v>
      </c>
    </row>
    <row r="166" spans="1:9" x14ac:dyDescent="0.3">
      <c r="A166" s="40">
        <v>50</v>
      </c>
      <c r="B166" s="41">
        <v>97.8</v>
      </c>
      <c r="C166" s="42">
        <v>0.37822263888888891</v>
      </c>
      <c r="D166" s="43">
        <f t="shared" si="3"/>
        <v>4890</v>
      </c>
      <c r="E166" s="41" t="s">
        <v>21</v>
      </c>
    </row>
    <row r="167" spans="1:9" x14ac:dyDescent="0.3">
      <c r="A167" s="40">
        <v>34</v>
      </c>
      <c r="B167" s="41">
        <v>97.8</v>
      </c>
      <c r="C167" s="42">
        <v>0.37822263888888891</v>
      </c>
      <c r="D167" s="43">
        <f t="shared" si="3"/>
        <v>3325.2</v>
      </c>
      <c r="E167" s="41" t="s">
        <v>21</v>
      </c>
    </row>
    <row r="168" spans="1:9" x14ac:dyDescent="0.3">
      <c r="A168" s="40">
        <v>44</v>
      </c>
      <c r="B168" s="41">
        <v>97.88</v>
      </c>
      <c r="C168" s="42">
        <v>0.37813280092592594</v>
      </c>
      <c r="D168" s="43">
        <f t="shared" si="3"/>
        <v>4306.72</v>
      </c>
      <c r="E168" s="41" t="s">
        <v>21</v>
      </c>
    </row>
    <row r="169" spans="1:9" x14ac:dyDescent="0.3">
      <c r="A169" s="40">
        <v>45</v>
      </c>
      <c r="B169" s="41">
        <v>97.34</v>
      </c>
      <c r="C169" s="42">
        <v>0.37528405092592593</v>
      </c>
      <c r="D169" s="43">
        <f t="shared" si="3"/>
        <v>4380.3</v>
      </c>
      <c r="E169" s="41" t="s">
        <v>21</v>
      </c>
    </row>
    <row r="170" spans="1:9" x14ac:dyDescent="0.3">
      <c r="A170" s="40">
        <v>23</v>
      </c>
      <c r="B170" s="41">
        <v>96.96</v>
      </c>
      <c r="C170" s="42">
        <v>0.37448216435185189</v>
      </c>
      <c r="D170" s="43">
        <f t="shared" si="3"/>
        <v>2230.08</v>
      </c>
      <c r="E170" s="41" t="s">
        <v>21</v>
      </c>
    </row>
    <row r="171" spans="1:9" x14ac:dyDescent="0.3">
      <c r="A171" s="40">
        <v>10</v>
      </c>
      <c r="B171" s="41">
        <v>96.96</v>
      </c>
      <c r="C171" s="42">
        <v>0.37448216435185189</v>
      </c>
      <c r="D171" s="43">
        <f t="shared" si="3"/>
        <v>969.6</v>
      </c>
      <c r="E171" s="41" t="s">
        <v>21</v>
      </c>
    </row>
    <row r="172" spans="1:9" x14ac:dyDescent="0.3">
      <c r="A172" s="40">
        <v>71</v>
      </c>
      <c r="B172" s="41">
        <v>97.26</v>
      </c>
      <c r="C172" s="42">
        <v>0.37206855324074078</v>
      </c>
      <c r="D172" s="43">
        <f t="shared" si="3"/>
        <v>6905.46</v>
      </c>
      <c r="E172" s="41" t="s">
        <v>21</v>
      </c>
    </row>
    <row r="173" spans="1:9" x14ac:dyDescent="0.3">
      <c r="A173" s="40">
        <v>13</v>
      </c>
      <c r="B173" s="41">
        <v>97.28</v>
      </c>
      <c r="C173" s="42">
        <v>0.37206241898148146</v>
      </c>
      <c r="D173" s="43">
        <f t="shared" si="3"/>
        <v>1264.6400000000001</v>
      </c>
      <c r="E173" s="41" t="s">
        <v>21</v>
      </c>
      <c r="F173" s="44"/>
      <c r="G173" s="61"/>
      <c r="H173" s="61"/>
      <c r="I173" s="12"/>
    </row>
    <row r="174" spans="1:9" x14ac:dyDescent="0.3">
      <c r="A174" s="40">
        <v>8</v>
      </c>
      <c r="B174" s="41">
        <v>97.76</v>
      </c>
      <c r="C174" s="42">
        <v>0.37092466435185184</v>
      </c>
      <c r="D174" s="43">
        <f t="shared" si="3"/>
        <v>782.08</v>
      </c>
      <c r="E174" s="41" t="s">
        <v>21</v>
      </c>
      <c r="F174" s="44"/>
      <c r="G174" s="61"/>
      <c r="H174" s="61"/>
      <c r="I174" s="12"/>
    </row>
    <row r="175" spans="1:9" x14ac:dyDescent="0.3">
      <c r="A175" s="40">
        <v>40</v>
      </c>
      <c r="B175" s="41">
        <v>97.76</v>
      </c>
      <c r="C175" s="42">
        <v>0.37092450231481483</v>
      </c>
      <c r="D175" s="43">
        <f t="shared" si="3"/>
        <v>3910.4</v>
      </c>
      <c r="E175" s="41" t="s">
        <v>21</v>
      </c>
      <c r="F175" s="44"/>
      <c r="G175" s="61"/>
      <c r="H175" s="61"/>
      <c r="I175" s="12"/>
    </row>
    <row r="176" spans="1:9" x14ac:dyDescent="0.3">
      <c r="A176" s="40">
        <v>57</v>
      </c>
      <c r="B176" s="41">
        <v>97.8</v>
      </c>
      <c r="C176" s="42">
        <v>0.37092449074074074</v>
      </c>
      <c r="D176" s="43">
        <f t="shared" si="3"/>
        <v>5574.6</v>
      </c>
      <c r="E176" s="41" t="s">
        <v>21</v>
      </c>
      <c r="F176" s="44"/>
      <c r="G176" s="30"/>
      <c r="H176" s="30"/>
      <c r="I176" s="12"/>
    </row>
    <row r="177" spans="1:9" x14ac:dyDescent="0.3">
      <c r="A177" s="40">
        <v>10</v>
      </c>
      <c r="B177" s="41">
        <v>97.8</v>
      </c>
      <c r="C177" s="42">
        <v>0.36929243055555555</v>
      </c>
      <c r="D177" s="43">
        <f t="shared" si="3"/>
        <v>978</v>
      </c>
      <c r="E177" s="41" t="s">
        <v>21</v>
      </c>
      <c r="F177" s="44"/>
      <c r="G177" s="30"/>
      <c r="H177" s="30"/>
      <c r="I177" s="12"/>
    </row>
    <row r="178" spans="1:9" x14ac:dyDescent="0.3">
      <c r="A178" s="40">
        <v>38</v>
      </c>
      <c r="B178" s="41">
        <v>97.8</v>
      </c>
      <c r="C178" s="42">
        <v>0.36929241898148146</v>
      </c>
      <c r="D178" s="43">
        <f t="shared" si="3"/>
        <v>3716.4</v>
      </c>
      <c r="E178" s="41" t="s">
        <v>21</v>
      </c>
      <c r="F178" s="30"/>
      <c r="G178" s="30"/>
      <c r="H178" s="30"/>
    </row>
    <row r="179" spans="1:9" x14ac:dyDescent="0.3">
      <c r="A179" s="40">
        <v>39</v>
      </c>
      <c r="B179" s="41">
        <v>97.6</v>
      </c>
      <c r="C179" s="42">
        <v>0.36738603009259257</v>
      </c>
      <c r="D179" s="43">
        <f t="shared" si="3"/>
        <v>3806.4</v>
      </c>
      <c r="E179" s="41" t="s">
        <v>21</v>
      </c>
      <c r="F179" s="30"/>
      <c r="G179" s="30"/>
      <c r="H179" s="30"/>
    </row>
    <row r="180" spans="1:9" x14ac:dyDescent="0.3">
      <c r="A180" s="40">
        <v>48</v>
      </c>
      <c r="B180" s="41">
        <v>97.68</v>
      </c>
      <c r="C180" s="42">
        <v>0.36738603009259257</v>
      </c>
      <c r="D180" s="43">
        <f t="shared" si="3"/>
        <v>4688.6400000000003</v>
      </c>
      <c r="E180" s="41" t="s">
        <v>21</v>
      </c>
      <c r="F180" s="30"/>
      <c r="G180" s="30"/>
      <c r="H180" s="30"/>
    </row>
    <row r="181" spans="1:9" x14ac:dyDescent="0.3">
      <c r="A181" s="40">
        <v>69</v>
      </c>
      <c r="B181" s="41">
        <v>97.68</v>
      </c>
      <c r="C181" s="42">
        <v>0.36725968749999999</v>
      </c>
      <c r="D181" s="43">
        <f t="shared" si="3"/>
        <v>6739.92</v>
      </c>
      <c r="E181" s="41" t="s">
        <v>21</v>
      </c>
      <c r="F181" s="30"/>
      <c r="G181" s="30"/>
      <c r="H181" s="30"/>
    </row>
    <row r="182" spans="1:9" x14ac:dyDescent="0.3">
      <c r="A182" s="40">
        <v>66</v>
      </c>
      <c r="B182" s="41">
        <v>97.58</v>
      </c>
      <c r="C182" s="42">
        <v>0.36465056712962962</v>
      </c>
      <c r="D182" s="43">
        <f t="shared" si="3"/>
        <v>6440.28</v>
      </c>
      <c r="E182" s="41" t="s">
        <v>21</v>
      </c>
      <c r="F182" s="30"/>
      <c r="G182" s="30"/>
      <c r="H182" s="30"/>
    </row>
    <row r="183" spans="1:9" x14ac:dyDescent="0.3">
      <c r="A183" s="40">
        <v>49</v>
      </c>
      <c r="B183" s="41">
        <v>97.62</v>
      </c>
      <c r="C183" s="42">
        <v>0.3642053472222222</v>
      </c>
      <c r="D183" s="43">
        <f t="shared" si="3"/>
        <v>4783.38</v>
      </c>
      <c r="E183" s="41" t="s">
        <v>21</v>
      </c>
      <c r="F183" s="30"/>
      <c r="G183" s="30"/>
      <c r="H183" s="30"/>
    </row>
    <row r="184" spans="1:9" x14ac:dyDescent="0.3">
      <c r="A184" s="40">
        <v>35</v>
      </c>
      <c r="B184" s="41">
        <v>97.9</v>
      </c>
      <c r="C184" s="42">
        <v>0.36339516203703703</v>
      </c>
      <c r="D184" s="43">
        <f t="shared" si="3"/>
        <v>3426.5</v>
      </c>
      <c r="E184" s="41" t="s">
        <v>21</v>
      </c>
      <c r="F184" s="30"/>
      <c r="G184" s="30"/>
      <c r="H184" s="30"/>
    </row>
    <row r="185" spans="1:9" x14ac:dyDescent="0.3">
      <c r="A185" s="40">
        <v>77</v>
      </c>
      <c r="B185" s="41">
        <v>97.62</v>
      </c>
      <c r="C185" s="42">
        <v>0.36244171296296296</v>
      </c>
      <c r="D185" s="43">
        <f t="shared" si="3"/>
        <v>7516.74</v>
      </c>
      <c r="E185" s="41" t="s">
        <v>21</v>
      </c>
      <c r="F185" s="30"/>
      <c r="G185" s="30"/>
      <c r="H185" s="30"/>
    </row>
    <row r="186" spans="1:9" x14ac:dyDescent="0.3">
      <c r="A186" s="40">
        <v>59</v>
      </c>
      <c r="B186" s="41">
        <v>97.94</v>
      </c>
      <c r="C186" s="42">
        <v>0.36045334490740744</v>
      </c>
      <c r="D186" s="43">
        <f t="shared" si="3"/>
        <v>5778.46</v>
      </c>
      <c r="E186" s="41" t="s">
        <v>21</v>
      </c>
      <c r="F186" s="30"/>
      <c r="G186" s="30"/>
      <c r="H186" s="30"/>
    </row>
    <row r="187" spans="1:9" x14ac:dyDescent="0.3">
      <c r="A187" s="40">
        <v>33</v>
      </c>
      <c r="B187" s="41">
        <v>97.94</v>
      </c>
      <c r="C187" s="42">
        <v>0.36045334490740744</v>
      </c>
      <c r="D187" s="43">
        <f t="shared" si="3"/>
        <v>3232.02</v>
      </c>
      <c r="E187" s="41" t="s">
        <v>21</v>
      </c>
      <c r="F187" s="30"/>
      <c r="G187" s="30"/>
      <c r="H187" s="30"/>
    </row>
    <row r="188" spans="1:9" x14ac:dyDescent="0.3">
      <c r="A188" s="40">
        <v>52</v>
      </c>
      <c r="B188" s="41">
        <v>97.96</v>
      </c>
      <c r="C188" s="42">
        <v>0.3602036111111111</v>
      </c>
      <c r="D188" s="43">
        <f t="shared" si="3"/>
        <v>5093.92</v>
      </c>
      <c r="E188" s="41" t="s">
        <v>21</v>
      </c>
      <c r="F188" s="30"/>
      <c r="G188" s="30"/>
      <c r="H188" s="30"/>
    </row>
    <row r="189" spans="1:9" x14ac:dyDescent="0.3">
      <c r="A189" s="40">
        <v>17</v>
      </c>
      <c r="B189" s="41">
        <v>97.68</v>
      </c>
      <c r="C189" s="42">
        <v>0.35867299768518518</v>
      </c>
      <c r="D189" s="43">
        <f t="shared" si="3"/>
        <v>1660.56</v>
      </c>
      <c r="E189" s="41" t="s">
        <v>21</v>
      </c>
      <c r="F189" s="30"/>
      <c r="G189" s="30"/>
      <c r="H189" s="30"/>
    </row>
    <row r="190" spans="1:9" x14ac:dyDescent="0.3">
      <c r="A190" s="40">
        <v>41</v>
      </c>
      <c r="B190" s="41">
        <v>97.68</v>
      </c>
      <c r="C190" s="42">
        <v>0.35867299768518518</v>
      </c>
      <c r="D190" s="43">
        <f t="shared" si="3"/>
        <v>4004.88</v>
      </c>
      <c r="E190" s="41" t="s">
        <v>21</v>
      </c>
      <c r="F190" s="30"/>
      <c r="G190" s="30"/>
      <c r="H190" s="30"/>
    </row>
    <row r="191" spans="1:9" x14ac:dyDescent="0.3">
      <c r="A191" s="40">
        <v>3</v>
      </c>
      <c r="B191" s="41">
        <v>97.7</v>
      </c>
      <c r="C191" s="42">
        <v>0.35867269675925928</v>
      </c>
      <c r="D191" s="43">
        <f t="shared" si="3"/>
        <v>293.10000000000002</v>
      </c>
      <c r="E191" s="41" t="s">
        <v>21</v>
      </c>
      <c r="F191" s="30"/>
      <c r="G191" s="30"/>
      <c r="H191" s="30"/>
    </row>
    <row r="192" spans="1:9" x14ac:dyDescent="0.3">
      <c r="A192" s="40">
        <v>46</v>
      </c>
      <c r="B192" s="41">
        <v>98.16</v>
      </c>
      <c r="C192" s="42">
        <v>0.35774038194444446</v>
      </c>
      <c r="D192" s="43">
        <f t="shared" si="3"/>
        <v>4515.3599999999997</v>
      </c>
      <c r="E192" s="41" t="s">
        <v>21</v>
      </c>
      <c r="F192" s="30"/>
      <c r="G192" s="30"/>
      <c r="H192" s="30"/>
    </row>
    <row r="193" spans="1:8" x14ac:dyDescent="0.3">
      <c r="A193" s="40">
        <v>39</v>
      </c>
      <c r="B193" s="41">
        <v>98.12</v>
      </c>
      <c r="C193" s="42">
        <v>0.35667675925925924</v>
      </c>
      <c r="D193" s="43">
        <f t="shared" si="3"/>
        <v>3826.68</v>
      </c>
      <c r="E193" s="41" t="s">
        <v>21</v>
      </c>
      <c r="F193" s="30"/>
      <c r="G193" s="30"/>
      <c r="H193" s="30"/>
    </row>
    <row r="194" spans="1:8" x14ac:dyDescent="0.3">
      <c r="A194" s="40">
        <v>48</v>
      </c>
      <c r="B194" s="41">
        <v>98.18</v>
      </c>
      <c r="C194" s="42">
        <v>0.35654532407407408</v>
      </c>
      <c r="D194" s="43">
        <f t="shared" si="3"/>
        <v>4712.6400000000003</v>
      </c>
      <c r="E194" s="41" t="s">
        <v>21</v>
      </c>
      <c r="F194" s="30"/>
      <c r="G194" s="30"/>
      <c r="H194" s="30"/>
    </row>
    <row r="195" spans="1:8" x14ac:dyDescent="0.3">
      <c r="A195" s="40">
        <v>104</v>
      </c>
      <c r="B195" s="41">
        <v>98.44</v>
      </c>
      <c r="C195" s="42">
        <v>0.35587420138888892</v>
      </c>
      <c r="D195" s="43">
        <f t="shared" si="3"/>
        <v>10237.76</v>
      </c>
      <c r="E195" s="41" t="s">
        <v>21</v>
      </c>
      <c r="F195" s="30"/>
      <c r="G195" s="30"/>
      <c r="H195" s="30"/>
    </row>
    <row r="196" spans="1:8" x14ac:dyDescent="0.3">
      <c r="A196" s="40">
        <v>18</v>
      </c>
      <c r="B196" s="41">
        <v>98.48</v>
      </c>
      <c r="C196" s="42">
        <v>0.35565962962962966</v>
      </c>
      <c r="D196" s="43">
        <f t="shared" si="3"/>
        <v>1772.64</v>
      </c>
      <c r="E196" s="41" t="s">
        <v>21</v>
      </c>
      <c r="F196" s="30"/>
      <c r="G196" s="30"/>
      <c r="H196" s="30"/>
    </row>
    <row r="197" spans="1:8" x14ac:dyDescent="0.3">
      <c r="A197" s="40">
        <v>30</v>
      </c>
      <c r="B197" s="41">
        <v>98.64</v>
      </c>
      <c r="C197" s="42">
        <v>0.35458401620370372</v>
      </c>
      <c r="D197" s="43">
        <f t="shared" si="3"/>
        <v>2959.2</v>
      </c>
      <c r="E197" s="41" t="s">
        <v>21</v>
      </c>
      <c r="F197" s="30"/>
      <c r="G197" s="30"/>
      <c r="H197" s="30"/>
    </row>
    <row r="198" spans="1:8" x14ac:dyDescent="0.3">
      <c r="A198" s="40">
        <v>4</v>
      </c>
      <c r="B198" s="41">
        <v>98.66</v>
      </c>
      <c r="C198" s="42">
        <v>0.35450372685185183</v>
      </c>
      <c r="D198" s="43">
        <f t="shared" si="3"/>
        <v>394.64</v>
      </c>
      <c r="E198" s="41" t="s">
        <v>21</v>
      </c>
      <c r="F198" s="30"/>
      <c r="G198" s="30"/>
      <c r="H198" s="30"/>
    </row>
    <row r="199" spans="1:8" x14ac:dyDescent="0.3">
      <c r="A199" s="40">
        <v>3</v>
      </c>
      <c r="B199" s="41">
        <v>98.62</v>
      </c>
      <c r="C199" s="42">
        <v>0.35442528935185186</v>
      </c>
      <c r="D199" s="43">
        <f t="shared" si="3"/>
        <v>295.86</v>
      </c>
      <c r="E199" s="41" t="s">
        <v>21</v>
      </c>
      <c r="F199" s="30"/>
      <c r="G199" s="30"/>
      <c r="H199" s="30"/>
    </row>
    <row r="200" spans="1:8" x14ac:dyDescent="0.3">
      <c r="A200" s="40">
        <v>1</v>
      </c>
      <c r="B200" s="41">
        <v>98.64</v>
      </c>
      <c r="C200" s="42">
        <v>0.35442528935185186</v>
      </c>
      <c r="D200" s="43">
        <f t="shared" si="3"/>
        <v>98.64</v>
      </c>
      <c r="E200" s="41" t="s">
        <v>21</v>
      </c>
      <c r="F200" s="30"/>
      <c r="G200" s="30"/>
      <c r="H200" s="30"/>
    </row>
    <row r="201" spans="1:8" x14ac:dyDescent="0.3">
      <c r="A201" s="40">
        <v>23</v>
      </c>
      <c r="B201" s="41">
        <v>98.9</v>
      </c>
      <c r="C201" s="42">
        <v>0.35364137731481482</v>
      </c>
      <c r="D201" s="43">
        <f t="shared" si="3"/>
        <v>2274.6999999999998</v>
      </c>
      <c r="E201" s="41" t="s">
        <v>21</v>
      </c>
      <c r="F201" s="30"/>
      <c r="G201" s="30"/>
      <c r="H201" s="30"/>
    </row>
    <row r="202" spans="1:8" x14ac:dyDescent="0.3">
      <c r="A202" s="40">
        <v>94</v>
      </c>
      <c r="B202" s="41">
        <v>98.7</v>
      </c>
      <c r="C202" s="42">
        <v>0.35109137731481482</v>
      </c>
      <c r="D202" s="43">
        <f t="shared" si="3"/>
        <v>9277.7999999999993</v>
      </c>
      <c r="E202" s="41" t="s">
        <v>21</v>
      </c>
      <c r="F202" s="30"/>
      <c r="G202" s="30"/>
      <c r="H202" s="30"/>
    </row>
    <row r="203" spans="1:8" x14ac:dyDescent="0.3">
      <c r="A203" s="40">
        <v>95</v>
      </c>
      <c r="B203" s="41">
        <v>98.72</v>
      </c>
      <c r="C203" s="42">
        <v>0.35109137731481482</v>
      </c>
      <c r="D203" s="43">
        <f t="shared" si="3"/>
        <v>9378.4</v>
      </c>
      <c r="E203" s="41" t="s">
        <v>21</v>
      </c>
      <c r="F203" s="30"/>
      <c r="G203" s="30"/>
      <c r="H203" s="30"/>
    </row>
    <row r="204" spans="1:8" x14ac:dyDescent="0.3">
      <c r="A204" s="40">
        <v>61</v>
      </c>
      <c r="B204" s="41">
        <v>99.04</v>
      </c>
      <c r="C204" s="42">
        <v>0.35059041666666668</v>
      </c>
      <c r="D204" s="43">
        <f t="shared" ref="D204:D240" si="4">ROUND(A204*B204,4)</f>
        <v>6041.44</v>
      </c>
      <c r="E204" s="41" t="s">
        <v>21</v>
      </c>
      <c r="F204" s="30"/>
      <c r="G204" s="30"/>
      <c r="H204" s="30"/>
    </row>
    <row r="205" spans="1:8" x14ac:dyDescent="0.3">
      <c r="A205" s="40">
        <v>15</v>
      </c>
      <c r="B205" s="41">
        <v>98.6</v>
      </c>
      <c r="C205" s="42">
        <v>0.3496490972222222</v>
      </c>
      <c r="D205" s="43">
        <f t="shared" si="4"/>
        <v>1479</v>
      </c>
      <c r="E205" s="41" t="s">
        <v>21</v>
      </c>
      <c r="F205" s="30"/>
      <c r="G205" s="30"/>
      <c r="H205" s="30"/>
    </row>
    <row r="206" spans="1:8" x14ac:dyDescent="0.3">
      <c r="A206" s="40">
        <v>36</v>
      </c>
      <c r="B206" s="41">
        <v>98.6</v>
      </c>
      <c r="C206" s="42">
        <v>0.3496490972222222</v>
      </c>
      <c r="D206" s="43">
        <f t="shared" si="4"/>
        <v>3549.6</v>
      </c>
      <c r="E206" s="41" t="s">
        <v>21</v>
      </c>
      <c r="F206" s="30"/>
      <c r="G206" s="30"/>
      <c r="H206" s="30"/>
    </row>
    <row r="207" spans="1:8" x14ac:dyDescent="0.3">
      <c r="A207" s="40">
        <v>67</v>
      </c>
      <c r="B207" s="41">
        <v>99.24</v>
      </c>
      <c r="C207" s="42">
        <v>0.3481206828703704</v>
      </c>
      <c r="D207" s="43">
        <f t="shared" si="4"/>
        <v>6649.08</v>
      </c>
      <c r="E207" s="41" t="s">
        <v>21</v>
      </c>
      <c r="F207" s="30"/>
      <c r="G207" s="30"/>
      <c r="H207" s="30"/>
    </row>
    <row r="208" spans="1:8" x14ac:dyDescent="0.3">
      <c r="A208" s="40">
        <v>57</v>
      </c>
      <c r="B208" s="41">
        <v>99.3</v>
      </c>
      <c r="C208" s="42">
        <v>0.34809818287037037</v>
      </c>
      <c r="D208" s="43">
        <f t="shared" si="4"/>
        <v>5660.1</v>
      </c>
      <c r="E208" s="41" t="s">
        <v>21</v>
      </c>
      <c r="F208" s="30"/>
      <c r="G208" s="30"/>
      <c r="H208" s="30"/>
    </row>
    <row r="209" spans="1:8" x14ac:dyDescent="0.3">
      <c r="A209" s="40">
        <v>82</v>
      </c>
      <c r="B209" s="41">
        <v>99.32</v>
      </c>
      <c r="C209" s="42">
        <v>0.34808354166666672</v>
      </c>
      <c r="D209" s="43">
        <f t="shared" si="4"/>
        <v>8144.24</v>
      </c>
      <c r="E209" s="41" t="s">
        <v>21</v>
      </c>
      <c r="F209" s="30"/>
      <c r="G209" s="30"/>
      <c r="H209" s="30"/>
    </row>
    <row r="210" spans="1:8" x14ac:dyDescent="0.3">
      <c r="A210" s="40">
        <v>88</v>
      </c>
      <c r="B210" s="41">
        <v>98.72</v>
      </c>
      <c r="C210" s="42">
        <v>0.34719185185185181</v>
      </c>
      <c r="D210" s="43">
        <f t="shared" si="4"/>
        <v>8687.36</v>
      </c>
      <c r="E210" s="41" t="s">
        <v>21</v>
      </c>
      <c r="F210" s="30"/>
      <c r="G210" s="30"/>
      <c r="H210" s="30"/>
    </row>
    <row r="211" spans="1:8" x14ac:dyDescent="0.3">
      <c r="A211" s="40">
        <v>79</v>
      </c>
      <c r="B211" s="41">
        <v>98.58</v>
      </c>
      <c r="C211" s="42">
        <v>0.34559314814814818</v>
      </c>
      <c r="D211" s="43">
        <f t="shared" si="4"/>
        <v>7787.82</v>
      </c>
      <c r="E211" s="41" t="s">
        <v>21</v>
      </c>
      <c r="F211" s="30"/>
      <c r="G211" s="30"/>
      <c r="H211" s="30"/>
    </row>
    <row r="212" spans="1:8" x14ac:dyDescent="0.3">
      <c r="A212" s="40">
        <v>30</v>
      </c>
      <c r="B212" s="41">
        <v>98.6</v>
      </c>
      <c r="C212" s="42">
        <v>0.34559314814814818</v>
      </c>
      <c r="D212" s="43">
        <f t="shared" si="4"/>
        <v>2958</v>
      </c>
      <c r="E212" s="41" t="s">
        <v>21</v>
      </c>
      <c r="F212" s="30"/>
      <c r="G212" s="30"/>
      <c r="H212" s="30"/>
    </row>
    <row r="213" spans="1:8" x14ac:dyDescent="0.3">
      <c r="A213" s="40">
        <v>30</v>
      </c>
      <c r="B213" s="41">
        <v>98.48</v>
      </c>
      <c r="C213" s="42">
        <v>0.34424715277777779</v>
      </c>
      <c r="D213" s="43">
        <f t="shared" si="4"/>
        <v>2954.4</v>
      </c>
      <c r="E213" s="41" t="s">
        <v>21</v>
      </c>
      <c r="F213" s="30"/>
      <c r="G213" s="30"/>
      <c r="H213" s="30"/>
    </row>
    <row r="214" spans="1:8" x14ac:dyDescent="0.3">
      <c r="A214" s="40">
        <v>7</v>
      </c>
      <c r="B214" s="41">
        <v>98.48</v>
      </c>
      <c r="C214" s="42">
        <v>0.34424714120370375</v>
      </c>
      <c r="D214" s="43">
        <f t="shared" si="4"/>
        <v>689.36</v>
      </c>
      <c r="E214" s="41" t="s">
        <v>21</v>
      </c>
      <c r="F214" s="30"/>
      <c r="G214" s="30"/>
      <c r="H214" s="30"/>
    </row>
    <row r="215" spans="1:8" x14ac:dyDescent="0.3">
      <c r="A215" s="40">
        <v>46</v>
      </c>
      <c r="B215" s="41">
        <v>98.56</v>
      </c>
      <c r="C215" s="42">
        <v>0.34306255787037038</v>
      </c>
      <c r="D215" s="43">
        <f t="shared" si="4"/>
        <v>4533.76</v>
      </c>
      <c r="E215" s="41" t="s">
        <v>21</v>
      </c>
      <c r="F215" s="30"/>
      <c r="G215" s="30"/>
      <c r="H215" s="30"/>
    </row>
    <row r="216" spans="1:8" x14ac:dyDescent="0.3">
      <c r="A216" s="40">
        <v>59</v>
      </c>
      <c r="B216" s="41">
        <v>98.64</v>
      </c>
      <c r="C216" s="42">
        <v>0.34246828703703702</v>
      </c>
      <c r="D216" s="43">
        <f t="shared" si="4"/>
        <v>5819.76</v>
      </c>
      <c r="E216" s="41" t="s">
        <v>21</v>
      </c>
      <c r="F216" s="30"/>
      <c r="G216" s="30"/>
      <c r="H216" s="30"/>
    </row>
    <row r="217" spans="1:8" x14ac:dyDescent="0.3">
      <c r="A217" s="40">
        <v>11</v>
      </c>
      <c r="B217" s="41">
        <v>99.32</v>
      </c>
      <c r="C217" s="42">
        <v>0.34093671296296296</v>
      </c>
      <c r="D217" s="43">
        <f t="shared" si="4"/>
        <v>1092.52</v>
      </c>
      <c r="E217" s="41" t="s">
        <v>21</v>
      </c>
      <c r="F217" s="30"/>
      <c r="G217" s="30"/>
      <c r="H217" s="30"/>
    </row>
    <row r="218" spans="1:8" x14ac:dyDescent="0.3">
      <c r="A218" s="40">
        <v>98</v>
      </c>
      <c r="B218" s="41">
        <v>99.36</v>
      </c>
      <c r="C218" s="42">
        <v>0.34093153935185189</v>
      </c>
      <c r="D218" s="43">
        <f t="shared" si="4"/>
        <v>9737.2800000000007</v>
      </c>
      <c r="E218" s="41" t="s">
        <v>21</v>
      </c>
      <c r="F218" s="30"/>
      <c r="G218" s="30"/>
      <c r="H218" s="30"/>
    </row>
    <row r="219" spans="1:8" x14ac:dyDescent="0.3">
      <c r="A219" s="40">
        <v>3</v>
      </c>
      <c r="B219" s="41">
        <v>99.3</v>
      </c>
      <c r="C219" s="42">
        <v>0.34061481481481487</v>
      </c>
      <c r="D219" s="43">
        <f t="shared" si="4"/>
        <v>297.89999999999998</v>
      </c>
      <c r="E219" s="41" t="s">
        <v>21</v>
      </c>
      <c r="F219" s="30"/>
      <c r="G219" s="30"/>
      <c r="H219" s="30"/>
    </row>
    <row r="220" spans="1:8" x14ac:dyDescent="0.3">
      <c r="A220" s="40">
        <v>25</v>
      </c>
      <c r="B220" s="41">
        <v>99.38</v>
      </c>
      <c r="C220" s="42">
        <v>0.34042476851851849</v>
      </c>
      <c r="D220" s="43">
        <f t="shared" si="4"/>
        <v>2484.5</v>
      </c>
      <c r="E220" s="41" t="s">
        <v>21</v>
      </c>
      <c r="F220" s="30"/>
      <c r="G220" s="30"/>
      <c r="H220" s="30"/>
    </row>
    <row r="221" spans="1:8" x14ac:dyDescent="0.3">
      <c r="A221" s="40">
        <v>47</v>
      </c>
      <c r="B221" s="41">
        <v>99.44</v>
      </c>
      <c r="C221" s="42">
        <v>0.34003064814814815</v>
      </c>
      <c r="D221" s="43">
        <f t="shared" si="4"/>
        <v>4673.68</v>
      </c>
      <c r="E221" s="41" t="s">
        <v>21</v>
      </c>
      <c r="F221" s="30"/>
      <c r="G221" s="30"/>
      <c r="H221" s="30"/>
    </row>
    <row r="222" spans="1:8" x14ac:dyDescent="0.3">
      <c r="A222" s="40">
        <v>39</v>
      </c>
      <c r="B222" s="41">
        <v>99.44</v>
      </c>
      <c r="C222" s="42">
        <v>0.34003064814814815</v>
      </c>
      <c r="D222" s="43">
        <f t="shared" si="4"/>
        <v>3878.16</v>
      </c>
      <c r="E222" s="41" t="s">
        <v>21</v>
      </c>
      <c r="F222" s="30"/>
      <c r="G222" s="30"/>
      <c r="H222" s="30"/>
    </row>
    <row r="223" spans="1:8" x14ac:dyDescent="0.3">
      <c r="A223" s="40">
        <v>34</v>
      </c>
      <c r="B223" s="41">
        <v>99.48</v>
      </c>
      <c r="C223" s="42">
        <v>0.3400243634259259</v>
      </c>
      <c r="D223" s="43">
        <f t="shared" si="4"/>
        <v>3382.32</v>
      </c>
      <c r="E223" s="41" t="s">
        <v>21</v>
      </c>
      <c r="F223" s="30"/>
      <c r="G223" s="30"/>
      <c r="H223" s="30"/>
    </row>
    <row r="224" spans="1:8" x14ac:dyDescent="0.3">
      <c r="A224" s="40">
        <v>5</v>
      </c>
      <c r="B224" s="41">
        <v>99.46</v>
      </c>
      <c r="C224" s="42">
        <v>0.33960442129629631</v>
      </c>
      <c r="D224" s="43">
        <f t="shared" si="4"/>
        <v>497.3</v>
      </c>
      <c r="E224" s="41" t="s">
        <v>21</v>
      </c>
      <c r="F224" s="30"/>
      <c r="G224" s="30"/>
      <c r="H224" s="30"/>
    </row>
    <row r="225" spans="1:8" x14ac:dyDescent="0.3">
      <c r="A225" s="40">
        <v>41</v>
      </c>
      <c r="B225" s="41">
        <v>99.4</v>
      </c>
      <c r="C225" s="42">
        <v>0.33843957175925926</v>
      </c>
      <c r="D225" s="43">
        <f t="shared" si="4"/>
        <v>4075.4</v>
      </c>
      <c r="E225" s="41" t="s">
        <v>21</v>
      </c>
      <c r="F225" s="30"/>
      <c r="G225" s="30"/>
      <c r="H225" s="30"/>
    </row>
    <row r="226" spans="1:8" x14ac:dyDescent="0.3">
      <c r="A226" s="40">
        <v>86</v>
      </c>
      <c r="B226" s="41">
        <v>99.42</v>
      </c>
      <c r="C226" s="42">
        <v>0.33843957175925926</v>
      </c>
      <c r="D226" s="43">
        <f t="shared" si="4"/>
        <v>8550.1200000000008</v>
      </c>
      <c r="E226" s="41" t="s">
        <v>21</v>
      </c>
      <c r="F226" s="30"/>
      <c r="G226" s="30"/>
      <c r="H226" s="30"/>
    </row>
    <row r="227" spans="1:8" x14ac:dyDescent="0.3">
      <c r="A227" s="40">
        <v>35</v>
      </c>
      <c r="B227" s="41">
        <v>99.48</v>
      </c>
      <c r="C227" s="42">
        <v>0.33841061342592593</v>
      </c>
      <c r="D227" s="43">
        <f t="shared" si="4"/>
        <v>3481.8</v>
      </c>
      <c r="E227" s="41" t="s">
        <v>21</v>
      </c>
      <c r="F227" s="30"/>
      <c r="G227" s="30"/>
      <c r="H227" s="30"/>
    </row>
    <row r="228" spans="1:8" x14ac:dyDescent="0.3">
      <c r="A228" s="40">
        <v>9</v>
      </c>
      <c r="B228" s="41">
        <v>99.72</v>
      </c>
      <c r="C228" s="42">
        <v>0.33722478009259255</v>
      </c>
      <c r="D228" s="43">
        <f t="shared" si="4"/>
        <v>897.48</v>
      </c>
      <c r="E228" s="41" t="s">
        <v>21</v>
      </c>
      <c r="F228" s="30"/>
      <c r="G228" s="30"/>
      <c r="H228" s="30"/>
    </row>
    <row r="229" spans="1:8" x14ac:dyDescent="0.3">
      <c r="A229" s="40">
        <v>43</v>
      </c>
      <c r="B229" s="41">
        <v>99.72</v>
      </c>
      <c r="C229" s="42">
        <v>0.33722478009259255</v>
      </c>
      <c r="D229" s="43">
        <f t="shared" si="4"/>
        <v>4287.96</v>
      </c>
      <c r="E229" s="41" t="s">
        <v>21</v>
      </c>
      <c r="F229" s="30"/>
      <c r="G229" s="30"/>
      <c r="H229" s="30"/>
    </row>
    <row r="230" spans="1:8" x14ac:dyDescent="0.3">
      <c r="A230" s="40">
        <v>83</v>
      </c>
      <c r="B230" s="41">
        <v>99.74</v>
      </c>
      <c r="C230" s="42">
        <v>0.3371987384259259</v>
      </c>
      <c r="D230" s="43">
        <f t="shared" si="4"/>
        <v>8278.42</v>
      </c>
      <c r="E230" s="41" t="s">
        <v>21</v>
      </c>
      <c r="F230" s="30"/>
      <c r="G230" s="30"/>
      <c r="H230" s="30"/>
    </row>
    <row r="231" spans="1:8" x14ac:dyDescent="0.3">
      <c r="A231" s="40">
        <v>32</v>
      </c>
      <c r="B231" s="41">
        <v>99.78</v>
      </c>
      <c r="C231" s="42">
        <v>0.33715466435185187</v>
      </c>
      <c r="D231" s="43">
        <f t="shared" si="4"/>
        <v>3192.96</v>
      </c>
      <c r="E231" s="41" t="s">
        <v>21</v>
      </c>
      <c r="F231" s="30"/>
      <c r="G231" s="30"/>
      <c r="H231" s="30"/>
    </row>
    <row r="232" spans="1:8" x14ac:dyDescent="0.3">
      <c r="A232" s="40">
        <v>17</v>
      </c>
      <c r="B232" s="41">
        <v>99.78</v>
      </c>
      <c r="C232" s="42">
        <v>0.33629247685185182</v>
      </c>
      <c r="D232" s="43">
        <f t="shared" si="4"/>
        <v>1696.26</v>
      </c>
      <c r="E232" s="41" t="s">
        <v>21</v>
      </c>
      <c r="F232" s="30"/>
      <c r="G232" s="30"/>
      <c r="H232" s="30"/>
    </row>
    <row r="233" spans="1:8" x14ac:dyDescent="0.3">
      <c r="A233" s="40">
        <v>4</v>
      </c>
      <c r="B233" s="41">
        <v>99.86</v>
      </c>
      <c r="C233" s="42">
        <v>0.33627256944444445</v>
      </c>
      <c r="D233" s="43">
        <f t="shared" si="4"/>
        <v>399.44</v>
      </c>
      <c r="E233" s="41" t="s">
        <v>21</v>
      </c>
      <c r="F233" s="30"/>
      <c r="G233" s="30"/>
      <c r="H233" s="30"/>
    </row>
    <row r="234" spans="1:8" x14ac:dyDescent="0.3">
      <c r="A234" s="40">
        <v>34</v>
      </c>
      <c r="B234" s="41">
        <v>99.94</v>
      </c>
      <c r="C234" s="42">
        <v>0.33584864583333335</v>
      </c>
      <c r="D234" s="43">
        <f t="shared" si="4"/>
        <v>3397.96</v>
      </c>
      <c r="E234" s="41" t="s">
        <v>21</v>
      </c>
      <c r="F234" s="30"/>
      <c r="G234" s="30"/>
      <c r="H234" s="30"/>
    </row>
    <row r="235" spans="1:8" x14ac:dyDescent="0.3">
      <c r="A235" s="40">
        <v>77</v>
      </c>
      <c r="B235" s="41">
        <v>99.96</v>
      </c>
      <c r="C235" s="42">
        <v>0.33584864583333335</v>
      </c>
      <c r="D235" s="43">
        <f t="shared" si="4"/>
        <v>7696.92</v>
      </c>
      <c r="E235" s="41" t="s">
        <v>21</v>
      </c>
      <c r="F235" s="30"/>
      <c r="G235" s="30"/>
      <c r="H235" s="30"/>
    </row>
    <row r="236" spans="1:8" x14ac:dyDescent="0.3">
      <c r="A236" s="40">
        <v>12</v>
      </c>
      <c r="B236" s="41">
        <v>100.05</v>
      </c>
      <c r="C236" s="42">
        <v>0.33552453703703705</v>
      </c>
      <c r="D236" s="43">
        <f t="shared" si="4"/>
        <v>1200.5999999999999</v>
      </c>
      <c r="E236" s="41" t="s">
        <v>21</v>
      </c>
      <c r="F236" s="30"/>
      <c r="G236" s="30"/>
      <c r="H236" s="30"/>
    </row>
    <row r="237" spans="1:8" x14ac:dyDescent="0.3">
      <c r="A237" s="40">
        <v>89</v>
      </c>
      <c r="B237" s="41">
        <v>100.45</v>
      </c>
      <c r="C237" s="42">
        <v>0.33448579861111111</v>
      </c>
      <c r="D237" s="43">
        <f t="shared" si="4"/>
        <v>8940.0499999999993</v>
      </c>
      <c r="E237" s="41" t="s">
        <v>21</v>
      </c>
      <c r="F237" s="30"/>
      <c r="G237" s="30"/>
      <c r="H237" s="30"/>
    </row>
    <row r="238" spans="1:8" x14ac:dyDescent="0.3">
      <c r="A238" s="40">
        <v>55</v>
      </c>
      <c r="B238" s="41">
        <v>100.5</v>
      </c>
      <c r="C238" s="42">
        <v>0.33448568287037039</v>
      </c>
      <c r="D238" s="43">
        <f t="shared" si="4"/>
        <v>5527.5</v>
      </c>
      <c r="E238" s="41" t="s">
        <v>21</v>
      </c>
      <c r="F238" s="30"/>
      <c r="G238" s="30"/>
      <c r="H238" s="30"/>
    </row>
    <row r="239" spans="1:8" x14ac:dyDescent="0.3">
      <c r="A239" s="40">
        <v>17</v>
      </c>
      <c r="B239" s="41">
        <v>100.6</v>
      </c>
      <c r="C239" s="42">
        <v>0.33447361111111112</v>
      </c>
      <c r="D239" s="43">
        <f t="shared" si="4"/>
        <v>1710.2</v>
      </c>
      <c r="E239" s="41" t="s">
        <v>21</v>
      </c>
      <c r="F239" s="30"/>
      <c r="G239" s="30"/>
      <c r="H239" s="30"/>
    </row>
    <row r="240" spans="1:8" x14ac:dyDescent="0.3">
      <c r="A240" s="40">
        <v>54</v>
      </c>
      <c r="B240" s="41">
        <v>100.7</v>
      </c>
      <c r="C240" s="42">
        <v>0.33439923611111116</v>
      </c>
      <c r="D240" s="43">
        <f t="shared" si="4"/>
        <v>5437.8</v>
      </c>
      <c r="E240" s="41" t="s">
        <v>21</v>
      </c>
      <c r="F240" s="30"/>
      <c r="G240" s="30"/>
      <c r="H240" s="30"/>
    </row>
    <row r="241" spans="1:8" x14ac:dyDescent="0.3">
      <c r="A241" s="16"/>
      <c r="B241" s="9"/>
      <c r="C241" s="25"/>
      <c r="D241" s="22"/>
      <c r="E241" s="9"/>
      <c r="F241" s="30"/>
      <c r="G241" s="30"/>
      <c r="H241" s="30"/>
    </row>
    <row r="242" spans="1:8" x14ac:dyDescent="0.3">
      <c r="A242" s="16"/>
      <c r="B242" s="9"/>
      <c r="C242" s="25"/>
      <c r="D242" s="22"/>
      <c r="E242" s="9"/>
      <c r="F242" s="30"/>
      <c r="G242" s="30"/>
      <c r="H242" s="30"/>
    </row>
    <row r="243" spans="1:8" x14ac:dyDescent="0.3">
      <c r="A243" s="16"/>
      <c r="B243" s="9"/>
      <c r="C243" s="25"/>
      <c r="D243" s="22"/>
      <c r="E243" s="9"/>
      <c r="F243" s="30"/>
      <c r="G243" s="30"/>
      <c r="H243" s="30"/>
    </row>
    <row r="244" spans="1:8" x14ac:dyDescent="0.3">
      <c r="A244" s="16"/>
      <c r="B244" s="9"/>
      <c r="C244" s="25"/>
      <c r="D244" s="22"/>
      <c r="E244" s="9"/>
      <c r="F244" s="30"/>
      <c r="G244" s="30"/>
      <c r="H244" s="30"/>
    </row>
    <row r="245" spans="1:8" x14ac:dyDescent="0.3">
      <c r="A245" s="16"/>
      <c r="B245" s="9"/>
      <c r="C245" s="25"/>
      <c r="D245" s="22"/>
      <c r="E245" s="9"/>
      <c r="F245" s="30"/>
      <c r="G245" s="30"/>
      <c r="H245" s="30"/>
    </row>
    <row r="246" spans="1:8" x14ac:dyDescent="0.3">
      <c r="A246" s="16"/>
      <c r="B246" s="9"/>
      <c r="C246" s="25"/>
      <c r="D246" s="22"/>
      <c r="E246" s="9"/>
      <c r="F246" s="30"/>
      <c r="G246" s="30"/>
      <c r="H246" s="30"/>
    </row>
    <row r="247" spans="1:8" x14ac:dyDescent="0.3">
      <c r="A247" s="16"/>
      <c r="B247" s="9"/>
      <c r="C247" s="25"/>
      <c r="D247" s="22"/>
      <c r="E247" s="9"/>
      <c r="F247" s="30"/>
      <c r="G247" s="30"/>
      <c r="H247" s="30"/>
    </row>
    <row r="248" spans="1:8" x14ac:dyDescent="0.3">
      <c r="A248" s="16"/>
      <c r="B248" s="9"/>
      <c r="C248" s="25"/>
      <c r="D248" s="22"/>
      <c r="E248" s="9"/>
      <c r="F248" s="30"/>
      <c r="G248" s="30"/>
      <c r="H248" s="30"/>
    </row>
    <row r="249" spans="1:8" x14ac:dyDescent="0.3">
      <c r="A249" s="16"/>
      <c r="B249" s="9"/>
      <c r="C249" s="25"/>
      <c r="D249" s="22"/>
      <c r="E249" s="9"/>
      <c r="F249" s="30"/>
      <c r="G249" s="30"/>
      <c r="H249" s="30"/>
    </row>
    <row r="250" spans="1:8" x14ac:dyDescent="0.3">
      <c r="A250" s="16"/>
      <c r="B250" s="9"/>
      <c r="C250" s="25"/>
      <c r="D250" s="22"/>
      <c r="E250" s="9"/>
    </row>
    <row r="251" spans="1:8" x14ac:dyDescent="0.3">
      <c r="A251" s="16"/>
      <c r="B251" s="9"/>
      <c r="C251" s="17"/>
      <c r="D251" s="22"/>
      <c r="E251" s="9"/>
    </row>
    <row r="252" spans="1:8" x14ac:dyDescent="0.3">
      <c r="A252" s="16"/>
      <c r="B252" s="9"/>
      <c r="C252" s="17"/>
      <c r="D252" s="22"/>
      <c r="E252" s="9"/>
    </row>
    <row r="253" spans="1:8" x14ac:dyDescent="0.3">
      <c r="A253" s="16"/>
      <c r="B253" s="9"/>
      <c r="C253" s="17"/>
      <c r="D253" s="22"/>
      <c r="E253" s="9"/>
    </row>
    <row r="254" spans="1:8" x14ac:dyDescent="0.3">
      <c r="A254" s="16"/>
      <c r="B254" s="9"/>
      <c r="C254" s="17"/>
      <c r="D254" s="22"/>
      <c r="E254" s="9"/>
    </row>
    <row r="255" spans="1:8" x14ac:dyDescent="0.3">
      <c r="A255" s="16"/>
      <c r="B255" s="9"/>
      <c r="C255" s="17"/>
      <c r="D255" s="22"/>
      <c r="E255" s="9"/>
    </row>
    <row r="256" spans="1:8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190" zoomScale="70" zoomScaleNormal="70" workbookViewId="0">
      <selection sqref="A1:I229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95</v>
      </c>
      <c r="B5" s="41">
        <v>99.58</v>
      </c>
      <c r="C5" s="42">
        <v>0.68706778935185187</v>
      </c>
      <c r="D5" s="43">
        <f t="shared" ref="D5:D8" si="0">ROUND(A5*B5,4)</f>
        <v>9460.1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5</v>
      </c>
      <c r="B6" s="41">
        <v>99.58</v>
      </c>
      <c r="C6" s="42">
        <v>0.6870675810185185</v>
      </c>
      <c r="D6" s="43">
        <f t="shared" si="0"/>
        <v>497.9</v>
      </c>
      <c r="E6" s="41" t="s">
        <v>21</v>
      </c>
      <c r="F6" s="44"/>
      <c r="G6" s="48" t="s">
        <v>21</v>
      </c>
      <c r="H6" s="49">
        <f>SUM(A5:A10000)</f>
        <v>13000</v>
      </c>
      <c r="I6" s="50">
        <f>SUM(D5:D10000)</f>
        <v>1290993.48</v>
      </c>
      <c r="N6" s="4"/>
    </row>
    <row r="7" spans="1:14" x14ac:dyDescent="0.3">
      <c r="A7" s="40">
        <v>27</v>
      </c>
      <c r="B7" s="41">
        <v>99.5</v>
      </c>
      <c r="C7" s="42">
        <v>0.68701682870370373</v>
      </c>
      <c r="D7" s="43">
        <f t="shared" si="0"/>
        <v>2686.5</v>
      </c>
      <c r="E7" s="41" t="s">
        <v>21</v>
      </c>
      <c r="F7" s="44"/>
      <c r="G7" s="51" t="s">
        <v>8</v>
      </c>
      <c r="H7" s="52">
        <f>H6</f>
        <v>13000</v>
      </c>
      <c r="I7" s="53">
        <f>I6</f>
        <v>1290993.48</v>
      </c>
      <c r="N7" s="4"/>
    </row>
    <row r="8" spans="1:14" x14ac:dyDescent="0.3">
      <c r="A8" s="40">
        <v>51</v>
      </c>
      <c r="B8" s="41">
        <v>99.54</v>
      </c>
      <c r="C8" s="42">
        <v>0.68684984953703709</v>
      </c>
      <c r="D8" s="43">
        <f t="shared" si="0"/>
        <v>5076.54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37</v>
      </c>
      <c r="B9" s="41">
        <v>99.52</v>
      </c>
      <c r="C9" s="42">
        <v>0.68642541666666668</v>
      </c>
      <c r="D9" s="43">
        <f t="shared" ref="D9:D72" si="1">ROUND(A9*B9,4)</f>
        <v>3682.24</v>
      </c>
      <c r="E9" s="41" t="s">
        <v>21</v>
      </c>
      <c r="F9" s="44"/>
      <c r="G9" s="54" t="s">
        <v>9</v>
      </c>
      <c r="H9" s="55">
        <v>43917</v>
      </c>
    </row>
    <row r="10" spans="1:14" x14ac:dyDescent="0.3">
      <c r="A10" s="40">
        <v>7</v>
      </c>
      <c r="B10" s="41">
        <v>99.52</v>
      </c>
      <c r="C10" s="42">
        <v>0.68642541666666668</v>
      </c>
      <c r="D10" s="43">
        <f t="shared" si="1"/>
        <v>696.64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143</v>
      </c>
      <c r="B11" s="41">
        <v>99.52</v>
      </c>
      <c r="C11" s="42">
        <v>0.68558438657407406</v>
      </c>
      <c r="D11" s="43">
        <f t="shared" si="1"/>
        <v>14231.36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49</v>
      </c>
      <c r="B12" s="41">
        <v>99.32</v>
      </c>
      <c r="C12" s="42">
        <v>0.68274646990740739</v>
      </c>
      <c r="D12" s="43">
        <f t="shared" si="1"/>
        <v>4866.68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28</v>
      </c>
      <c r="B13" s="41">
        <v>99.32</v>
      </c>
      <c r="C13" s="42">
        <v>0.68274646990740739</v>
      </c>
      <c r="D13" s="43">
        <f t="shared" si="1"/>
        <v>2780.96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14</v>
      </c>
      <c r="B14" s="41">
        <v>99.32</v>
      </c>
      <c r="C14" s="42">
        <v>0.68274646990740739</v>
      </c>
      <c r="D14" s="43">
        <f t="shared" si="1"/>
        <v>1390.48</v>
      </c>
      <c r="E14" s="41" t="s">
        <v>21</v>
      </c>
      <c r="F14" s="44"/>
      <c r="G14" s="30"/>
      <c r="H14" s="30"/>
      <c r="I14" s="10"/>
    </row>
    <row r="15" spans="1:14" x14ac:dyDescent="0.3">
      <c r="A15" s="40">
        <v>38</v>
      </c>
      <c r="B15" s="41">
        <v>99.38</v>
      </c>
      <c r="C15" s="42">
        <v>0.6797350347222223</v>
      </c>
      <c r="D15" s="43">
        <f t="shared" si="1"/>
        <v>3776.44</v>
      </c>
      <c r="E15" s="41" t="s">
        <v>21</v>
      </c>
      <c r="F15" s="44"/>
      <c r="G15" s="30"/>
      <c r="H15" s="30"/>
      <c r="I15" s="10"/>
    </row>
    <row r="16" spans="1:14" x14ac:dyDescent="0.3">
      <c r="A16" s="40">
        <v>74</v>
      </c>
      <c r="B16" s="41">
        <v>99.42</v>
      </c>
      <c r="C16" s="42">
        <v>0.67950218749999991</v>
      </c>
      <c r="D16" s="43">
        <f t="shared" si="1"/>
        <v>7357.08</v>
      </c>
      <c r="E16" s="41" t="s">
        <v>21</v>
      </c>
      <c r="F16" s="44"/>
      <c r="G16" s="30"/>
      <c r="H16" s="30"/>
      <c r="I16" s="5"/>
    </row>
    <row r="17" spans="1:9" x14ac:dyDescent="0.3">
      <c r="A17" s="40">
        <v>80</v>
      </c>
      <c r="B17" s="41">
        <v>99.44</v>
      </c>
      <c r="C17" s="42">
        <v>0.67950218749999991</v>
      </c>
      <c r="D17" s="43">
        <f t="shared" si="1"/>
        <v>7955.2</v>
      </c>
      <c r="E17" s="41" t="s">
        <v>21</v>
      </c>
      <c r="F17" s="44"/>
      <c r="G17" s="44"/>
      <c r="H17" s="44"/>
      <c r="I17" s="11"/>
    </row>
    <row r="18" spans="1:9" x14ac:dyDescent="0.3">
      <c r="A18" s="40">
        <v>23</v>
      </c>
      <c r="B18" s="41">
        <v>99.5</v>
      </c>
      <c r="C18" s="42">
        <v>0.6793834143518519</v>
      </c>
      <c r="D18" s="43">
        <f t="shared" si="1"/>
        <v>2288.5</v>
      </c>
      <c r="E18" s="41" t="s">
        <v>21</v>
      </c>
      <c r="F18" s="44"/>
      <c r="G18" s="44"/>
      <c r="H18" s="44"/>
      <c r="I18" s="11"/>
    </row>
    <row r="19" spans="1:9" x14ac:dyDescent="0.3">
      <c r="A19" s="40">
        <v>2</v>
      </c>
      <c r="B19" s="41">
        <v>99.38</v>
      </c>
      <c r="C19" s="42">
        <v>0.67783721064814817</v>
      </c>
      <c r="D19" s="43">
        <f t="shared" si="1"/>
        <v>198.76</v>
      </c>
      <c r="E19" s="41" t="s">
        <v>21</v>
      </c>
      <c r="F19" s="44"/>
      <c r="G19" s="44"/>
      <c r="H19" s="44"/>
      <c r="I19" s="5"/>
    </row>
    <row r="20" spans="1:9" x14ac:dyDescent="0.3">
      <c r="A20" s="40">
        <v>49</v>
      </c>
      <c r="B20" s="41">
        <v>99.38</v>
      </c>
      <c r="C20" s="42">
        <v>0.67783721064814817</v>
      </c>
      <c r="D20" s="43">
        <f t="shared" si="1"/>
        <v>4869.62</v>
      </c>
      <c r="E20" s="41" t="s">
        <v>21</v>
      </c>
      <c r="F20" s="44"/>
      <c r="G20" s="61"/>
      <c r="H20" s="61"/>
      <c r="I20" s="5"/>
    </row>
    <row r="21" spans="1:9" x14ac:dyDescent="0.3">
      <c r="A21" s="40">
        <v>1</v>
      </c>
      <c r="B21" s="41">
        <v>99.28</v>
      </c>
      <c r="C21" s="42">
        <v>0.67562288194444442</v>
      </c>
      <c r="D21" s="43">
        <f t="shared" si="1"/>
        <v>99.28</v>
      </c>
      <c r="E21" s="41" t="s">
        <v>21</v>
      </c>
      <c r="F21" s="44"/>
      <c r="G21" s="61"/>
      <c r="H21" s="61"/>
      <c r="I21" s="5"/>
    </row>
    <row r="22" spans="1:9" x14ac:dyDescent="0.3">
      <c r="A22" s="40">
        <v>40</v>
      </c>
      <c r="B22" s="41">
        <v>99.28</v>
      </c>
      <c r="C22" s="42">
        <v>0.67562288194444442</v>
      </c>
      <c r="D22" s="43">
        <f t="shared" si="1"/>
        <v>3971.2</v>
      </c>
      <c r="E22" s="41" t="s">
        <v>21</v>
      </c>
      <c r="F22" s="44"/>
      <c r="G22" s="62"/>
      <c r="H22" s="63"/>
      <c r="I22" s="12"/>
    </row>
    <row r="23" spans="1:9" x14ac:dyDescent="0.3">
      <c r="A23" s="40">
        <v>82</v>
      </c>
      <c r="B23" s="41">
        <v>99.52</v>
      </c>
      <c r="C23" s="42">
        <v>0.67271511574074072</v>
      </c>
      <c r="D23" s="43">
        <f t="shared" si="1"/>
        <v>8160.64</v>
      </c>
      <c r="E23" s="41" t="s">
        <v>21</v>
      </c>
      <c r="F23" s="44"/>
      <c r="G23" s="61"/>
      <c r="H23" s="64"/>
      <c r="I23" s="12"/>
    </row>
    <row r="24" spans="1:9" x14ac:dyDescent="0.3">
      <c r="A24" s="40">
        <v>9</v>
      </c>
      <c r="B24" s="41">
        <v>99.72</v>
      </c>
      <c r="C24" s="42">
        <v>0.67178045138888887</v>
      </c>
      <c r="D24" s="43">
        <f t="shared" si="1"/>
        <v>897.48</v>
      </c>
      <c r="E24" s="41" t="s">
        <v>21</v>
      </c>
      <c r="F24" s="44"/>
      <c r="G24" s="61"/>
      <c r="H24" s="64"/>
      <c r="I24" s="13"/>
    </row>
    <row r="25" spans="1:9" x14ac:dyDescent="0.3">
      <c r="A25" s="40">
        <v>123</v>
      </c>
      <c r="B25" s="41">
        <v>99.74</v>
      </c>
      <c r="C25" s="42">
        <v>0.67178045138888887</v>
      </c>
      <c r="D25" s="43">
        <f t="shared" si="1"/>
        <v>12268.02</v>
      </c>
      <c r="E25" s="41" t="s">
        <v>21</v>
      </c>
      <c r="F25" s="44"/>
      <c r="G25" s="61"/>
      <c r="H25" s="64"/>
      <c r="I25" s="14"/>
    </row>
    <row r="26" spans="1:9" x14ac:dyDescent="0.3">
      <c r="A26" s="40">
        <v>76</v>
      </c>
      <c r="B26" s="41">
        <v>99.8</v>
      </c>
      <c r="C26" s="42">
        <v>0.66988076388888895</v>
      </c>
      <c r="D26" s="43">
        <f t="shared" si="1"/>
        <v>7584.8</v>
      </c>
      <c r="E26" s="41" t="s">
        <v>21</v>
      </c>
      <c r="F26" s="44"/>
      <c r="G26" s="61"/>
      <c r="H26" s="61"/>
      <c r="I26" s="14"/>
    </row>
    <row r="27" spans="1:9" x14ac:dyDescent="0.3">
      <c r="A27" s="40">
        <v>20</v>
      </c>
      <c r="B27" s="41">
        <v>99.8</v>
      </c>
      <c r="C27" s="42">
        <v>0.66981398148148141</v>
      </c>
      <c r="D27" s="43">
        <f t="shared" si="1"/>
        <v>1996</v>
      </c>
      <c r="E27" s="41" t="s">
        <v>21</v>
      </c>
      <c r="F27" s="44"/>
      <c r="G27" s="61"/>
      <c r="H27" s="61"/>
      <c r="I27" s="14"/>
    </row>
    <row r="28" spans="1:9" x14ac:dyDescent="0.3">
      <c r="A28" s="40">
        <v>20</v>
      </c>
      <c r="B28" s="41">
        <v>99.84</v>
      </c>
      <c r="C28" s="42">
        <v>0.6693801967592593</v>
      </c>
      <c r="D28" s="43">
        <f t="shared" si="1"/>
        <v>1996.8</v>
      </c>
      <c r="E28" s="41" t="s">
        <v>21</v>
      </c>
      <c r="F28" s="44"/>
      <c r="G28" s="61"/>
      <c r="H28" s="61"/>
      <c r="I28" s="12"/>
    </row>
    <row r="29" spans="1:9" x14ac:dyDescent="0.3">
      <c r="A29" s="40">
        <v>22</v>
      </c>
      <c r="B29" s="41">
        <v>99.88</v>
      </c>
      <c r="C29" s="42">
        <v>0.66928868055555546</v>
      </c>
      <c r="D29" s="43">
        <f t="shared" si="1"/>
        <v>2197.36</v>
      </c>
      <c r="E29" s="41" t="s">
        <v>21</v>
      </c>
      <c r="F29" s="44"/>
      <c r="G29" s="61"/>
      <c r="H29" s="61"/>
      <c r="I29" s="12"/>
    </row>
    <row r="30" spans="1:9" x14ac:dyDescent="0.3">
      <c r="A30" s="40">
        <v>71</v>
      </c>
      <c r="B30" s="41">
        <v>99.66</v>
      </c>
      <c r="C30" s="42">
        <v>0.66593069444444442</v>
      </c>
      <c r="D30" s="43">
        <f t="shared" si="1"/>
        <v>7075.86</v>
      </c>
      <c r="E30" s="41" t="s">
        <v>21</v>
      </c>
      <c r="F30" s="44"/>
      <c r="G30" s="61"/>
      <c r="H30" s="61"/>
      <c r="I30" s="12"/>
    </row>
    <row r="31" spans="1:9" x14ac:dyDescent="0.3">
      <c r="A31" s="40">
        <v>11</v>
      </c>
      <c r="B31" s="41">
        <v>99.68</v>
      </c>
      <c r="C31" s="42">
        <v>0.6655919212962963</v>
      </c>
      <c r="D31" s="43">
        <f t="shared" si="1"/>
        <v>1096.48</v>
      </c>
      <c r="E31" s="41" t="s">
        <v>21</v>
      </c>
      <c r="F31" s="44"/>
      <c r="G31" s="30"/>
      <c r="H31" s="30"/>
      <c r="I31" s="12"/>
    </row>
    <row r="32" spans="1:9" x14ac:dyDescent="0.3">
      <c r="A32" s="40">
        <v>69</v>
      </c>
      <c r="B32" s="41">
        <v>99.44</v>
      </c>
      <c r="C32" s="42">
        <v>0.66226188657407403</v>
      </c>
      <c r="D32" s="43">
        <f t="shared" si="1"/>
        <v>6861.36</v>
      </c>
      <c r="E32" s="41" t="s">
        <v>21</v>
      </c>
      <c r="F32" s="44"/>
      <c r="G32" s="30"/>
      <c r="H32" s="30"/>
      <c r="I32" s="12"/>
    </row>
    <row r="33" spans="1:8" x14ac:dyDescent="0.3">
      <c r="A33" s="40">
        <v>75</v>
      </c>
      <c r="B33" s="41">
        <v>99.56</v>
      </c>
      <c r="C33" s="42">
        <v>0.66169990740740736</v>
      </c>
      <c r="D33" s="43">
        <f t="shared" si="1"/>
        <v>7467</v>
      </c>
      <c r="E33" s="41" t="s">
        <v>21</v>
      </c>
      <c r="F33" s="30"/>
      <c r="G33" s="30"/>
      <c r="H33" s="30"/>
    </row>
    <row r="34" spans="1:8" x14ac:dyDescent="0.3">
      <c r="A34" s="40">
        <v>26</v>
      </c>
      <c r="B34" s="41">
        <v>99.66</v>
      </c>
      <c r="C34" s="42">
        <v>0.66162318287037036</v>
      </c>
      <c r="D34" s="43">
        <f t="shared" si="1"/>
        <v>2591.16</v>
      </c>
      <c r="E34" s="41" t="s">
        <v>21</v>
      </c>
      <c r="F34" s="30"/>
      <c r="G34" s="30"/>
      <c r="H34" s="30"/>
    </row>
    <row r="35" spans="1:8" x14ac:dyDescent="0.3">
      <c r="A35" s="40">
        <v>49</v>
      </c>
      <c r="B35" s="41">
        <v>99.46</v>
      </c>
      <c r="C35" s="42">
        <v>0.65953754629629635</v>
      </c>
      <c r="D35" s="43">
        <f t="shared" si="1"/>
        <v>4873.54</v>
      </c>
      <c r="E35" s="41" t="s">
        <v>21</v>
      </c>
      <c r="F35" s="30"/>
      <c r="G35" s="30"/>
      <c r="H35" s="30"/>
    </row>
    <row r="36" spans="1:8" x14ac:dyDescent="0.3">
      <c r="A36" s="40">
        <v>27</v>
      </c>
      <c r="B36" s="41">
        <v>99.46</v>
      </c>
      <c r="C36" s="42">
        <v>0.65953754629629635</v>
      </c>
      <c r="D36" s="43">
        <f t="shared" si="1"/>
        <v>2685.42</v>
      </c>
      <c r="E36" s="41" t="s">
        <v>21</v>
      </c>
      <c r="F36" s="30"/>
      <c r="G36" s="30"/>
      <c r="H36" s="30"/>
    </row>
    <row r="37" spans="1:8" x14ac:dyDescent="0.3">
      <c r="A37" s="40">
        <v>78</v>
      </c>
      <c r="B37" s="41">
        <v>99.66</v>
      </c>
      <c r="C37" s="42">
        <v>0.65742368055555556</v>
      </c>
      <c r="D37" s="43">
        <f t="shared" si="1"/>
        <v>7773.48</v>
      </c>
      <c r="E37" s="41" t="s">
        <v>21</v>
      </c>
      <c r="F37" s="30"/>
      <c r="G37" s="30"/>
      <c r="H37" s="30"/>
    </row>
    <row r="38" spans="1:8" x14ac:dyDescent="0.3">
      <c r="A38" s="40">
        <v>14</v>
      </c>
      <c r="B38" s="41">
        <v>99.68</v>
      </c>
      <c r="C38" s="42">
        <v>0.65559709490740736</v>
      </c>
      <c r="D38" s="43">
        <f t="shared" si="1"/>
        <v>1395.52</v>
      </c>
      <c r="E38" s="41" t="s">
        <v>21</v>
      </c>
      <c r="F38" s="30"/>
      <c r="G38" s="30"/>
      <c r="H38" s="30"/>
    </row>
    <row r="39" spans="1:8" x14ac:dyDescent="0.3">
      <c r="A39" s="40">
        <v>94</v>
      </c>
      <c r="B39" s="41">
        <v>99.9</v>
      </c>
      <c r="C39" s="42">
        <v>0.65340091435185188</v>
      </c>
      <c r="D39" s="43">
        <f t="shared" si="1"/>
        <v>9390.6</v>
      </c>
      <c r="E39" s="41" t="s">
        <v>21</v>
      </c>
      <c r="F39" s="30"/>
      <c r="G39" s="30"/>
      <c r="H39" s="30"/>
    </row>
    <row r="40" spans="1:8" x14ac:dyDescent="0.3">
      <c r="A40" s="40">
        <v>145</v>
      </c>
      <c r="B40" s="41">
        <v>99.84</v>
      </c>
      <c r="C40" s="42">
        <v>0.6515489351851852</v>
      </c>
      <c r="D40" s="43">
        <f t="shared" si="1"/>
        <v>14476.8</v>
      </c>
      <c r="E40" s="41" t="s">
        <v>21</v>
      </c>
      <c r="F40" s="30"/>
      <c r="G40" s="30"/>
      <c r="H40" s="30"/>
    </row>
    <row r="41" spans="1:8" x14ac:dyDescent="0.3">
      <c r="A41" s="40">
        <v>53</v>
      </c>
      <c r="B41" s="41">
        <v>99.74</v>
      </c>
      <c r="C41" s="42">
        <v>0.64783621527777779</v>
      </c>
      <c r="D41" s="43">
        <f t="shared" si="1"/>
        <v>5286.22</v>
      </c>
      <c r="E41" s="41" t="s">
        <v>21</v>
      </c>
      <c r="F41" s="30"/>
      <c r="G41" s="30"/>
      <c r="H41" s="30"/>
    </row>
    <row r="42" spans="1:8" x14ac:dyDescent="0.3">
      <c r="A42" s="40">
        <v>131</v>
      </c>
      <c r="B42" s="41">
        <v>99.98</v>
      </c>
      <c r="C42" s="42">
        <v>0.64415982638888891</v>
      </c>
      <c r="D42" s="43">
        <f t="shared" si="1"/>
        <v>13097.38</v>
      </c>
      <c r="E42" s="41" t="s">
        <v>21</v>
      </c>
      <c r="F42" s="30"/>
      <c r="G42" s="30"/>
      <c r="H42" s="30"/>
    </row>
    <row r="43" spans="1:8" x14ac:dyDescent="0.3">
      <c r="A43" s="40">
        <v>111</v>
      </c>
      <c r="B43" s="41">
        <v>100.1</v>
      </c>
      <c r="C43" s="42">
        <v>0.6435451504629629</v>
      </c>
      <c r="D43" s="43">
        <f t="shared" si="1"/>
        <v>11111.1</v>
      </c>
      <c r="E43" s="41" t="s">
        <v>21</v>
      </c>
      <c r="F43" s="30"/>
      <c r="G43" s="30"/>
      <c r="H43" s="30"/>
    </row>
    <row r="44" spans="1:8" x14ac:dyDescent="0.3">
      <c r="A44" s="40">
        <v>6</v>
      </c>
      <c r="B44" s="41">
        <v>99.76</v>
      </c>
      <c r="C44" s="42">
        <v>0.64195190972222227</v>
      </c>
      <c r="D44" s="43">
        <f t="shared" si="1"/>
        <v>598.55999999999995</v>
      </c>
      <c r="E44" s="41" t="s">
        <v>21</v>
      </c>
      <c r="F44" s="30"/>
      <c r="G44" s="30"/>
      <c r="H44" s="30"/>
    </row>
    <row r="45" spans="1:8" x14ac:dyDescent="0.3">
      <c r="A45" s="40">
        <v>86</v>
      </c>
      <c r="B45" s="41">
        <v>99.96</v>
      </c>
      <c r="C45" s="42">
        <v>0.63865145833333337</v>
      </c>
      <c r="D45" s="43">
        <f t="shared" si="1"/>
        <v>8596.56</v>
      </c>
      <c r="E45" s="41" t="s">
        <v>21</v>
      </c>
      <c r="F45" s="30"/>
      <c r="G45" s="30"/>
      <c r="H45" s="30"/>
    </row>
    <row r="46" spans="1:8" x14ac:dyDescent="0.3">
      <c r="A46" s="40">
        <v>73</v>
      </c>
      <c r="B46" s="41">
        <v>99.98</v>
      </c>
      <c r="C46" s="42">
        <v>0.63766018518518519</v>
      </c>
      <c r="D46" s="43">
        <f t="shared" si="1"/>
        <v>7298.54</v>
      </c>
      <c r="E46" s="41" t="s">
        <v>21</v>
      </c>
      <c r="F46" s="30"/>
      <c r="G46" s="30"/>
      <c r="H46" s="30"/>
    </row>
    <row r="47" spans="1:8" x14ac:dyDescent="0.3">
      <c r="A47" s="40">
        <v>20</v>
      </c>
      <c r="B47" s="41">
        <v>99.98</v>
      </c>
      <c r="C47" s="42">
        <v>0.63766018518518519</v>
      </c>
      <c r="D47" s="43">
        <f t="shared" si="1"/>
        <v>1999.6</v>
      </c>
      <c r="E47" s="41" t="s">
        <v>21</v>
      </c>
      <c r="F47" s="30"/>
      <c r="G47" s="30"/>
      <c r="H47" s="30"/>
    </row>
    <row r="48" spans="1:8" x14ac:dyDescent="0.3">
      <c r="A48" s="40">
        <v>143</v>
      </c>
      <c r="B48" s="41">
        <v>99.46</v>
      </c>
      <c r="C48" s="42">
        <v>0.63415697916666669</v>
      </c>
      <c r="D48" s="43">
        <f t="shared" si="1"/>
        <v>14222.78</v>
      </c>
      <c r="E48" s="41" t="s">
        <v>21</v>
      </c>
      <c r="F48" s="30"/>
      <c r="G48" s="30"/>
      <c r="H48" s="30"/>
    </row>
    <row r="49" spans="1:8" x14ac:dyDescent="0.3">
      <c r="A49" s="40">
        <v>59</v>
      </c>
      <c r="B49" s="41">
        <v>99.34</v>
      </c>
      <c r="C49" s="42">
        <v>0.63273282407407405</v>
      </c>
      <c r="D49" s="43">
        <f t="shared" si="1"/>
        <v>5861.06</v>
      </c>
      <c r="E49" s="41" t="s">
        <v>21</v>
      </c>
      <c r="F49" s="30"/>
      <c r="G49" s="30"/>
      <c r="H49" s="30"/>
    </row>
    <row r="50" spans="1:8" x14ac:dyDescent="0.3">
      <c r="A50" s="40">
        <v>92</v>
      </c>
      <c r="B50" s="41">
        <v>99.4</v>
      </c>
      <c r="C50" s="42">
        <v>0.63070530092592592</v>
      </c>
      <c r="D50" s="43">
        <f t="shared" si="1"/>
        <v>9144.7999999999993</v>
      </c>
      <c r="E50" s="41" t="s">
        <v>21</v>
      </c>
      <c r="F50" s="30"/>
      <c r="G50" s="30"/>
      <c r="H50" s="30"/>
    </row>
    <row r="51" spans="1:8" x14ac:dyDescent="0.3">
      <c r="A51" s="40">
        <v>80</v>
      </c>
      <c r="B51" s="41">
        <v>98.9</v>
      </c>
      <c r="C51" s="42">
        <v>0.62711712962962962</v>
      </c>
      <c r="D51" s="43">
        <f t="shared" si="1"/>
        <v>7912</v>
      </c>
      <c r="E51" s="41" t="s">
        <v>21</v>
      </c>
      <c r="F51" s="30"/>
      <c r="G51" s="30"/>
      <c r="H51" s="30"/>
    </row>
    <row r="52" spans="1:8" x14ac:dyDescent="0.3">
      <c r="A52" s="40">
        <v>30</v>
      </c>
      <c r="B52" s="41">
        <v>98.68</v>
      </c>
      <c r="C52" s="42">
        <v>0.62478579861111105</v>
      </c>
      <c r="D52" s="43">
        <f t="shared" si="1"/>
        <v>2960.4</v>
      </c>
      <c r="E52" s="41" t="s">
        <v>21</v>
      </c>
      <c r="F52" s="30"/>
      <c r="G52" s="30"/>
      <c r="H52" s="30"/>
    </row>
    <row r="53" spans="1:8" x14ac:dyDescent="0.3">
      <c r="A53" s="40">
        <v>56</v>
      </c>
      <c r="B53" s="41">
        <v>98.68</v>
      </c>
      <c r="C53" s="42">
        <v>0.62478579861111105</v>
      </c>
      <c r="D53" s="43">
        <f t="shared" si="1"/>
        <v>5526.08</v>
      </c>
      <c r="E53" s="41" t="s">
        <v>21</v>
      </c>
      <c r="F53" s="30"/>
      <c r="G53" s="30"/>
      <c r="H53" s="30"/>
    </row>
    <row r="54" spans="1:8" x14ac:dyDescent="0.3">
      <c r="A54" s="40">
        <v>90</v>
      </c>
      <c r="B54" s="41">
        <v>98.38</v>
      </c>
      <c r="C54" s="42">
        <v>0.62355378472222223</v>
      </c>
      <c r="D54" s="43">
        <f t="shared" si="1"/>
        <v>8854.2000000000007</v>
      </c>
      <c r="E54" s="41" t="s">
        <v>21</v>
      </c>
      <c r="F54" s="30"/>
      <c r="G54" s="30"/>
      <c r="H54" s="30"/>
    </row>
    <row r="55" spans="1:8" x14ac:dyDescent="0.3">
      <c r="A55" s="40">
        <v>91</v>
      </c>
      <c r="B55" s="41">
        <v>98.38</v>
      </c>
      <c r="C55" s="42">
        <v>0.61818813657407412</v>
      </c>
      <c r="D55" s="43">
        <f t="shared" si="1"/>
        <v>8952.58</v>
      </c>
      <c r="E55" s="41" t="s">
        <v>21</v>
      </c>
      <c r="F55" s="30"/>
      <c r="G55" s="30"/>
      <c r="H55" s="30"/>
    </row>
    <row r="56" spans="1:8" x14ac:dyDescent="0.3">
      <c r="A56" s="40">
        <v>110</v>
      </c>
      <c r="B56" s="41">
        <v>98.66</v>
      </c>
      <c r="C56" s="42">
        <v>0.61788498842592599</v>
      </c>
      <c r="D56" s="43">
        <f t="shared" si="1"/>
        <v>10852.6</v>
      </c>
      <c r="E56" s="41" t="s">
        <v>21</v>
      </c>
      <c r="F56" s="30"/>
      <c r="G56" s="30"/>
      <c r="H56" s="30"/>
    </row>
    <row r="57" spans="1:8" x14ac:dyDescent="0.3">
      <c r="A57" s="40">
        <v>34</v>
      </c>
      <c r="B57" s="41">
        <v>98.38</v>
      </c>
      <c r="C57" s="42">
        <v>0.61616688657407404</v>
      </c>
      <c r="D57" s="43">
        <f t="shared" si="1"/>
        <v>3344.92</v>
      </c>
      <c r="E57" s="41" t="s">
        <v>21</v>
      </c>
      <c r="F57" s="30"/>
      <c r="G57" s="30"/>
      <c r="H57" s="30"/>
    </row>
    <row r="58" spans="1:8" x14ac:dyDescent="0.3">
      <c r="A58" s="40">
        <v>98</v>
      </c>
      <c r="B58" s="41">
        <v>98.46</v>
      </c>
      <c r="C58" s="42">
        <v>0.61584239583333333</v>
      </c>
      <c r="D58" s="43">
        <f t="shared" si="1"/>
        <v>9649.08</v>
      </c>
      <c r="E58" s="41" t="s">
        <v>21</v>
      </c>
      <c r="F58" s="30"/>
      <c r="G58" s="30"/>
      <c r="H58" s="30"/>
    </row>
    <row r="59" spans="1:8" x14ac:dyDescent="0.3">
      <c r="A59" s="40">
        <v>69</v>
      </c>
      <c r="B59" s="41">
        <v>98.54</v>
      </c>
      <c r="C59" s="42">
        <v>0.61319781250000005</v>
      </c>
      <c r="D59" s="43">
        <f t="shared" si="1"/>
        <v>6799.26</v>
      </c>
      <c r="E59" s="41" t="s">
        <v>21</v>
      </c>
      <c r="F59" s="30"/>
      <c r="G59" s="30"/>
      <c r="H59" s="30"/>
    </row>
    <row r="60" spans="1:8" x14ac:dyDescent="0.3">
      <c r="A60" s="40">
        <v>108</v>
      </c>
      <c r="B60" s="41">
        <v>98.4</v>
      </c>
      <c r="C60" s="42">
        <v>0.60932307870370372</v>
      </c>
      <c r="D60" s="43">
        <f t="shared" si="1"/>
        <v>10627.2</v>
      </c>
      <c r="E60" s="41" t="s">
        <v>21</v>
      </c>
      <c r="F60" s="30"/>
      <c r="G60" s="30"/>
      <c r="H60" s="30"/>
    </row>
    <row r="61" spans="1:8" x14ac:dyDescent="0.3">
      <c r="A61" s="40">
        <v>33</v>
      </c>
      <c r="B61" s="41">
        <v>98.4</v>
      </c>
      <c r="C61" s="42">
        <v>0.60932307870370372</v>
      </c>
      <c r="D61" s="43">
        <f t="shared" si="1"/>
        <v>3247.2</v>
      </c>
      <c r="E61" s="41" t="s">
        <v>21</v>
      </c>
      <c r="F61" s="30"/>
      <c r="G61" s="30"/>
      <c r="H61" s="30"/>
    </row>
    <row r="62" spans="1:8" x14ac:dyDescent="0.3">
      <c r="A62" s="40">
        <v>28</v>
      </c>
      <c r="B62" s="41">
        <v>98.44</v>
      </c>
      <c r="C62" s="42">
        <v>0.60931130787037036</v>
      </c>
      <c r="D62" s="43">
        <f t="shared" si="1"/>
        <v>2756.32</v>
      </c>
      <c r="E62" s="41" t="s">
        <v>21</v>
      </c>
      <c r="F62" s="30"/>
      <c r="G62" s="30"/>
      <c r="H62" s="30"/>
    </row>
    <row r="63" spans="1:8" x14ac:dyDescent="0.3">
      <c r="A63" s="40">
        <v>21</v>
      </c>
      <c r="B63" s="41">
        <v>98.64</v>
      </c>
      <c r="C63" s="42">
        <v>0.60921755787037035</v>
      </c>
      <c r="D63" s="43">
        <f t="shared" si="1"/>
        <v>2071.44</v>
      </c>
      <c r="E63" s="41" t="s">
        <v>21</v>
      </c>
      <c r="F63" s="30"/>
      <c r="G63" s="30"/>
      <c r="H63" s="30"/>
    </row>
    <row r="64" spans="1:8" x14ac:dyDescent="0.3">
      <c r="A64" s="40">
        <v>103</v>
      </c>
      <c r="B64" s="41">
        <v>98.42</v>
      </c>
      <c r="C64" s="42">
        <v>0.60773959490740748</v>
      </c>
      <c r="D64" s="43">
        <f t="shared" si="1"/>
        <v>10137.26</v>
      </c>
      <c r="E64" s="41" t="s">
        <v>21</v>
      </c>
      <c r="F64" s="30"/>
      <c r="G64" s="30"/>
      <c r="H64" s="30"/>
    </row>
    <row r="65" spans="1:8" x14ac:dyDescent="0.3">
      <c r="A65" s="40">
        <v>6</v>
      </c>
      <c r="B65" s="41">
        <v>98.42</v>
      </c>
      <c r="C65" s="42">
        <v>0.60703949074074071</v>
      </c>
      <c r="D65" s="43">
        <f t="shared" si="1"/>
        <v>590.52</v>
      </c>
      <c r="E65" s="41" t="s">
        <v>21</v>
      </c>
      <c r="F65" s="30"/>
      <c r="G65" s="30"/>
      <c r="H65" s="30"/>
    </row>
    <row r="66" spans="1:8" x14ac:dyDescent="0.3">
      <c r="A66" s="40">
        <v>121</v>
      </c>
      <c r="B66" s="41">
        <v>98.42</v>
      </c>
      <c r="C66" s="42">
        <v>0.60703947916666667</v>
      </c>
      <c r="D66" s="43">
        <f t="shared" si="1"/>
        <v>11908.82</v>
      </c>
      <c r="E66" s="41" t="s">
        <v>21</v>
      </c>
      <c r="F66" s="30"/>
      <c r="G66" s="30"/>
      <c r="H66" s="30"/>
    </row>
    <row r="67" spans="1:8" x14ac:dyDescent="0.3">
      <c r="A67" s="40">
        <v>20</v>
      </c>
      <c r="B67" s="41">
        <v>98.32</v>
      </c>
      <c r="C67" s="42">
        <v>0.60576405092592589</v>
      </c>
      <c r="D67" s="43">
        <f t="shared" si="1"/>
        <v>1966.4</v>
      </c>
      <c r="E67" s="41" t="s">
        <v>21</v>
      </c>
      <c r="F67" s="30"/>
      <c r="G67" s="30"/>
      <c r="H67" s="30"/>
    </row>
    <row r="68" spans="1:8" x14ac:dyDescent="0.3">
      <c r="A68" s="40">
        <v>49</v>
      </c>
      <c r="B68" s="41">
        <v>98.32</v>
      </c>
      <c r="C68" s="42">
        <v>0.60576405092592589</v>
      </c>
      <c r="D68" s="43">
        <f t="shared" si="1"/>
        <v>4817.68</v>
      </c>
      <c r="E68" s="41" t="s">
        <v>21</v>
      </c>
      <c r="F68" s="30"/>
      <c r="G68" s="30"/>
      <c r="H68" s="30"/>
    </row>
    <row r="69" spans="1:8" x14ac:dyDescent="0.3">
      <c r="A69" s="40">
        <v>52</v>
      </c>
      <c r="B69" s="41">
        <v>98.32</v>
      </c>
      <c r="C69" s="42">
        <v>0.60328017361111108</v>
      </c>
      <c r="D69" s="43">
        <f t="shared" si="1"/>
        <v>5112.6400000000003</v>
      </c>
      <c r="E69" s="41" t="s">
        <v>21</v>
      </c>
      <c r="F69" s="30"/>
      <c r="G69" s="30"/>
      <c r="H69" s="30"/>
    </row>
    <row r="70" spans="1:8" x14ac:dyDescent="0.3">
      <c r="A70" s="40">
        <v>62</v>
      </c>
      <c r="B70" s="41">
        <v>98.12</v>
      </c>
      <c r="C70" s="42">
        <v>0.6012825810185185</v>
      </c>
      <c r="D70" s="43">
        <f t="shared" si="1"/>
        <v>6083.44</v>
      </c>
      <c r="E70" s="41" t="s">
        <v>21</v>
      </c>
      <c r="F70" s="30"/>
      <c r="G70" s="30"/>
      <c r="H70" s="30"/>
    </row>
    <row r="71" spans="1:8" x14ac:dyDescent="0.3">
      <c r="A71" s="40">
        <v>92</v>
      </c>
      <c r="B71" s="41">
        <v>98.26</v>
      </c>
      <c r="C71" s="42">
        <v>0.59804892361111117</v>
      </c>
      <c r="D71" s="43">
        <f t="shared" si="1"/>
        <v>9039.92</v>
      </c>
      <c r="E71" s="41" t="s">
        <v>21</v>
      </c>
      <c r="F71" s="30"/>
      <c r="G71" s="30"/>
      <c r="H71" s="30"/>
    </row>
    <row r="72" spans="1:8" x14ac:dyDescent="0.3">
      <c r="A72" s="40">
        <v>13</v>
      </c>
      <c r="B72" s="41">
        <v>98.38</v>
      </c>
      <c r="C72" s="42">
        <v>0.59705201388888895</v>
      </c>
      <c r="D72" s="43">
        <f t="shared" si="1"/>
        <v>1278.94</v>
      </c>
      <c r="E72" s="41" t="s">
        <v>21</v>
      </c>
      <c r="F72" s="30"/>
      <c r="G72" s="30"/>
      <c r="H72" s="30"/>
    </row>
    <row r="73" spans="1:8" x14ac:dyDescent="0.3">
      <c r="A73" s="40">
        <v>54</v>
      </c>
      <c r="B73" s="41">
        <v>98.42</v>
      </c>
      <c r="C73" s="42">
        <v>0.59703649305555551</v>
      </c>
      <c r="D73" s="43">
        <f t="shared" ref="D73:D136" si="2">ROUND(A73*B73,4)</f>
        <v>5314.68</v>
      </c>
      <c r="E73" s="41" t="s">
        <v>21</v>
      </c>
      <c r="F73" s="30"/>
      <c r="G73" s="30"/>
      <c r="H73" s="30"/>
    </row>
    <row r="74" spans="1:8" x14ac:dyDescent="0.3">
      <c r="A74" s="40">
        <v>92</v>
      </c>
      <c r="B74" s="41">
        <v>98.48</v>
      </c>
      <c r="C74" s="42">
        <v>0.59244493055555558</v>
      </c>
      <c r="D74" s="43">
        <f t="shared" si="2"/>
        <v>9060.16</v>
      </c>
      <c r="E74" s="41" t="s">
        <v>21</v>
      </c>
      <c r="F74" s="30"/>
      <c r="G74" s="30"/>
      <c r="H74" s="30"/>
    </row>
    <row r="75" spans="1:8" x14ac:dyDescent="0.3">
      <c r="A75" s="40">
        <v>106</v>
      </c>
      <c r="B75" s="41">
        <v>98.64</v>
      </c>
      <c r="C75" s="42">
        <v>0.59173899305555555</v>
      </c>
      <c r="D75" s="43">
        <f t="shared" si="2"/>
        <v>10455.84</v>
      </c>
      <c r="E75" s="41" t="s">
        <v>21</v>
      </c>
      <c r="F75" s="30"/>
      <c r="G75" s="30"/>
      <c r="H75" s="30"/>
    </row>
    <row r="76" spans="1:8" x14ac:dyDescent="0.3">
      <c r="A76" s="40">
        <v>15</v>
      </c>
      <c r="B76" s="41">
        <v>98.64</v>
      </c>
      <c r="C76" s="42">
        <v>0.59173899305555555</v>
      </c>
      <c r="D76" s="43">
        <f t="shared" si="2"/>
        <v>1479.6</v>
      </c>
      <c r="E76" s="41" t="s">
        <v>21</v>
      </c>
      <c r="F76" s="30"/>
      <c r="G76" s="30"/>
      <c r="H76" s="30"/>
    </row>
    <row r="77" spans="1:8" x14ac:dyDescent="0.3">
      <c r="A77" s="40">
        <v>14</v>
      </c>
      <c r="B77" s="41">
        <v>98.64</v>
      </c>
      <c r="C77" s="42">
        <v>0.59173899305555555</v>
      </c>
      <c r="D77" s="43">
        <f t="shared" si="2"/>
        <v>1380.96</v>
      </c>
      <c r="E77" s="41" t="s">
        <v>21</v>
      </c>
      <c r="F77" s="30"/>
      <c r="G77" s="30"/>
      <c r="H77" s="30"/>
    </row>
    <row r="78" spans="1:8" x14ac:dyDescent="0.3">
      <c r="A78" s="40">
        <v>62</v>
      </c>
      <c r="B78" s="41">
        <v>98.46</v>
      </c>
      <c r="C78" s="42">
        <v>0.58868701388888889</v>
      </c>
      <c r="D78" s="43">
        <f t="shared" si="2"/>
        <v>6104.52</v>
      </c>
      <c r="E78" s="41" t="s">
        <v>21</v>
      </c>
      <c r="F78" s="30"/>
      <c r="G78" s="30"/>
      <c r="H78" s="30"/>
    </row>
    <row r="79" spans="1:8" x14ac:dyDescent="0.3">
      <c r="A79" s="40">
        <v>100</v>
      </c>
      <c r="B79" s="41">
        <v>98.46</v>
      </c>
      <c r="C79" s="42">
        <v>0.58868701388888889</v>
      </c>
      <c r="D79" s="43">
        <f t="shared" si="2"/>
        <v>9846</v>
      </c>
      <c r="E79" s="41" t="s">
        <v>21</v>
      </c>
      <c r="F79" s="30"/>
      <c r="G79" s="30"/>
      <c r="H79" s="30"/>
    </row>
    <row r="80" spans="1:8" x14ac:dyDescent="0.3">
      <c r="A80" s="40">
        <v>73</v>
      </c>
      <c r="B80" s="41">
        <v>98.14</v>
      </c>
      <c r="C80" s="42">
        <v>0.58736674768518515</v>
      </c>
      <c r="D80" s="43">
        <f t="shared" si="2"/>
        <v>7164.22</v>
      </c>
      <c r="E80" s="41" t="s">
        <v>21</v>
      </c>
      <c r="F80" s="30"/>
      <c r="G80" s="30"/>
      <c r="H80" s="30"/>
    </row>
    <row r="81" spans="1:8" x14ac:dyDescent="0.3">
      <c r="A81" s="40">
        <v>38</v>
      </c>
      <c r="B81" s="41">
        <v>98.26</v>
      </c>
      <c r="C81" s="42">
        <v>0.58710869212962968</v>
      </c>
      <c r="D81" s="43">
        <f t="shared" si="2"/>
        <v>3733.88</v>
      </c>
      <c r="E81" s="41" t="s">
        <v>21</v>
      </c>
      <c r="F81" s="30"/>
      <c r="G81" s="30"/>
      <c r="H81" s="30"/>
    </row>
    <row r="82" spans="1:8" x14ac:dyDescent="0.3">
      <c r="A82" s="40">
        <v>36</v>
      </c>
      <c r="B82" s="41">
        <v>98.22</v>
      </c>
      <c r="C82" s="42">
        <v>0.58286402777777779</v>
      </c>
      <c r="D82" s="43">
        <f t="shared" si="2"/>
        <v>3535.92</v>
      </c>
      <c r="E82" s="41" t="s">
        <v>21</v>
      </c>
      <c r="F82" s="30"/>
      <c r="G82" s="30"/>
      <c r="H82" s="30"/>
    </row>
    <row r="83" spans="1:8" x14ac:dyDescent="0.3">
      <c r="A83" s="40">
        <v>45</v>
      </c>
      <c r="B83" s="41">
        <v>98.26</v>
      </c>
      <c r="C83" s="42">
        <v>0.58249681712962964</v>
      </c>
      <c r="D83" s="43">
        <f t="shared" si="2"/>
        <v>4421.7</v>
      </c>
      <c r="E83" s="41" t="s">
        <v>21</v>
      </c>
      <c r="F83" s="30"/>
      <c r="G83" s="30"/>
      <c r="H83" s="30"/>
    </row>
    <row r="84" spans="1:8" x14ac:dyDescent="0.3">
      <c r="A84" s="40">
        <v>146</v>
      </c>
      <c r="B84" s="41">
        <v>98.24</v>
      </c>
      <c r="C84" s="42">
        <v>0.57849667824074069</v>
      </c>
      <c r="D84" s="43">
        <f t="shared" si="2"/>
        <v>14343.04</v>
      </c>
      <c r="E84" s="41" t="s">
        <v>21</v>
      </c>
      <c r="F84" s="30"/>
      <c r="G84" s="30"/>
      <c r="H84" s="30"/>
    </row>
    <row r="85" spans="1:8" x14ac:dyDescent="0.3">
      <c r="A85" s="40">
        <v>35</v>
      </c>
      <c r="B85" s="41">
        <v>98.32</v>
      </c>
      <c r="C85" s="42">
        <v>0.57843631944444451</v>
      </c>
      <c r="D85" s="43">
        <f t="shared" si="2"/>
        <v>3441.2</v>
      </c>
      <c r="E85" s="41" t="s">
        <v>21</v>
      </c>
      <c r="F85" s="30"/>
      <c r="G85" s="30"/>
      <c r="H85" s="30"/>
    </row>
    <row r="86" spans="1:8" x14ac:dyDescent="0.3">
      <c r="A86" s="40">
        <v>50</v>
      </c>
      <c r="B86" s="41">
        <v>98.32</v>
      </c>
      <c r="C86" s="42">
        <v>0.57843631944444451</v>
      </c>
      <c r="D86" s="43">
        <f t="shared" si="2"/>
        <v>4916</v>
      </c>
      <c r="E86" s="41" t="s">
        <v>21</v>
      </c>
      <c r="F86" s="30"/>
      <c r="G86" s="30"/>
      <c r="H86" s="30"/>
    </row>
    <row r="87" spans="1:8" x14ac:dyDescent="0.3">
      <c r="A87" s="40">
        <v>35</v>
      </c>
      <c r="B87" s="41">
        <v>97.64</v>
      </c>
      <c r="C87" s="42">
        <v>0.57120715277777778</v>
      </c>
      <c r="D87" s="43">
        <f t="shared" si="2"/>
        <v>3417.4</v>
      </c>
      <c r="E87" s="41" t="s">
        <v>21</v>
      </c>
      <c r="F87" s="30"/>
      <c r="G87" s="30"/>
      <c r="H87" s="30"/>
    </row>
    <row r="88" spans="1:8" x14ac:dyDescent="0.3">
      <c r="A88" s="40">
        <v>14</v>
      </c>
      <c r="B88" s="41">
        <v>97.64</v>
      </c>
      <c r="C88" s="42">
        <v>0.57120715277777778</v>
      </c>
      <c r="D88" s="43">
        <f t="shared" si="2"/>
        <v>1366.96</v>
      </c>
      <c r="E88" s="41" t="s">
        <v>21</v>
      </c>
      <c r="F88" s="30"/>
      <c r="G88" s="30"/>
      <c r="H88" s="30"/>
    </row>
    <row r="89" spans="1:8" x14ac:dyDescent="0.3">
      <c r="A89" s="40">
        <v>61</v>
      </c>
      <c r="B89" s="41">
        <v>97.98</v>
      </c>
      <c r="C89" s="42">
        <v>0.57009493055555549</v>
      </c>
      <c r="D89" s="43">
        <f t="shared" si="2"/>
        <v>5976.78</v>
      </c>
      <c r="E89" s="41" t="s">
        <v>21</v>
      </c>
      <c r="F89" s="30"/>
      <c r="G89" s="30"/>
      <c r="H89" s="30"/>
    </row>
    <row r="90" spans="1:8" x14ac:dyDescent="0.3">
      <c r="A90" s="40">
        <v>27</v>
      </c>
      <c r="B90" s="41">
        <v>97.96</v>
      </c>
      <c r="C90" s="42">
        <v>0.57009493055555549</v>
      </c>
      <c r="D90" s="43">
        <f t="shared" si="2"/>
        <v>2644.92</v>
      </c>
      <c r="E90" s="41" t="s">
        <v>21</v>
      </c>
      <c r="F90" s="30"/>
      <c r="G90" s="30"/>
      <c r="H90" s="30"/>
    </row>
    <row r="91" spans="1:8" x14ac:dyDescent="0.3">
      <c r="A91" s="40">
        <v>21</v>
      </c>
      <c r="B91" s="41">
        <v>98.42</v>
      </c>
      <c r="C91" s="42">
        <v>0.56906855324074079</v>
      </c>
      <c r="D91" s="43">
        <f t="shared" si="2"/>
        <v>2066.8200000000002</v>
      </c>
      <c r="E91" s="41" t="s">
        <v>21</v>
      </c>
      <c r="F91" s="30"/>
      <c r="G91" s="30"/>
      <c r="H91" s="30"/>
    </row>
    <row r="92" spans="1:8" x14ac:dyDescent="0.3">
      <c r="A92" s="40">
        <v>62</v>
      </c>
      <c r="B92" s="41">
        <v>98.54</v>
      </c>
      <c r="C92" s="42">
        <v>0.56883053240740744</v>
      </c>
      <c r="D92" s="43">
        <f t="shared" si="2"/>
        <v>6109.48</v>
      </c>
      <c r="E92" s="41" t="s">
        <v>21</v>
      </c>
      <c r="F92" s="30"/>
      <c r="G92" s="30"/>
      <c r="H92" s="30"/>
    </row>
    <row r="93" spans="1:8" x14ac:dyDescent="0.3">
      <c r="A93" s="40">
        <v>95</v>
      </c>
      <c r="B93" s="41">
        <v>98.68</v>
      </c>
      <c r="C93" s="42">
        <v>0.56773172453703702</v>
      </c>
      <c r="D93" s="43">
        <f t="shared" si="2"/>
        <v>9374.6</v>
      </c>
      <c r="E93" s="41" t="s">
        <v>21</v>
      </c>
      <c r="F93" s="30"/>
      <c r="G93" s="30"/>
      <c r="H93" s="30"/>
    </row>
    <row r="94" spans="1:8" x14ac:dyDescent="0.3">
      <c r="A94" s="40">
        <v>43</v>
      </c>
      <c r="B94" s="41">
        <v>98.78</v>
      </c>
      <c r="C94" s="42">
        <v>0.56758292824074075</v>
      </c>
      <c r="D94" s="43">
        <f t="shared" si="2"/>
        <v>4247.54</v>
      </c>
      <c r="E94" s="41" t="s">
        <v>21</v>
      </c>
      <c r="F94" s="30"/>
      <c r="G94" s="30"/>
      <c r="H94" s="30"/>
    </row>
    <row r="95" spans="1:8" x14ac:dyDescent="0.3">
      <c r="A95" s="40">
        <v>77</v>
      </c>
      <c r="B95" s="41">
        <v>98.34</v>
      </c>
      <c r="C95" s="42">
        <v>0.56461311342592591</v>
      </c>
      <c r="D95" s="43">
        <f t="shared" si="2"/>
        <v>7572.18</v>
      </c>
      <c r="E95" s="41" t="s">
        <v>21</v>
      </c>
      <c r="F95" s="30"/>
      <c r="G95" s="30"/>
      <c r="H95" s="30"/>
    </row>
    <row r="96" spans="1:8" x14ac:dyDescent="0.3">
      <c r="A96" s="40">
        <v>48</v>
      </c>
      <c r="B96" s="41">
        <v>98.46</v>
      </c>
      <c r="C96" s="42">
        <v>0.56376097222222221</v>
      </c>
      <c r="D96" s="43">
        <f t="shared" si="2"/>
        <v>4726.08</v>
      </c>
      <c r="E96" s="41" t="s">
        <v>21</v>
      </c>
      <c r="F96" s="30"/>
      <c r="G96" s="30"/>
      <c r="H96" s="30"/>
    </row>
    <row r="97" spans="1:8" x14ac:dyDescent="0.3">
      <c r="A97" s="40">
        <v>5</v>
      </c>
      <c r="B97" s="41">
        <v>98.54</v>
      </c>
      <c r="C97" s="42">
        <v>0.56366894675925927</v>
      </c>
      <c r="D97" s="43">
        <f t="shared" si="2"/>
        <v>492.7</v>
      </c>
      <c r="E97" s="41" t="s">
        <v>21</v>
      </c>
      <c r="F97" s="30"/>
      <c r="G97" s="30"/>
      <c r="H97" s="30"/>
    </row>
    <row r="98" spans="1:8" x14ac:dyDescent="0.3">
      <c r="A98" s="40">
        <v>16</v>
      </c>
      <c r="B98" s="41">
        <v>98.48</v>
      </c>
      <c r="C98" s="42">
        <v>0.56189936342592595</v>
      </c>
      <c r="D98" s="43">
        <f t="shared" si="2"/>
        <v>1575.68</v>
      </c>
      <c r="E98" s="41" t="s">
        <v>21</v>
      </c>
      <c r="F98" s="30"/>
      <c r="G98" s="30"/>
      <c r="H98" s="30"/>
    </row>
    <row r="99" spans="1:8" x14ac:dyDescent="0.3">
      <c r="A99" s="40">
        <v>81</v>
      </c>
      <c r="B99" s="41">
        <v>98.48</v>
      </c>
      <c r="C99" s="42">
        <v>0.56189936342592595</v>
      </c>
      <c r="D99" s="43">
        <f t="shared" si="2"/>
        <v>7976.88</v>
      </c>
      <c r="E99" s="41" t="s">
        <v>21</v>
      </c>
      <c r="F99" s="30"/>
      <c r="G99" s="30"/>
      <c r="H99" s="30"/>
    </row>
    <row r="100" spans="1:8" x14ac:dyDescent="0.3">
      <c r="A100" s="40">
        <v>83</v>
      </c>
      <c r="B100" s="41">
        <v>98.16</v>
      </c>
      <c r="C100" s="42">
        <v>0.55604849537037038</v>
      </c>
      <c r="D100" s="43">
        <f t="shared" si="2"/>
        <v>8147.28</v>
      </c>
      <c r="E100" s="41" t="s">
        <v>21</v>
      </c>
      <c r="F100" s="30"/>
      <c r="G100" s="30"/>
      <c r="H100" s="30"/>
    </row>
    <row r="101" spans="1:8" x14ac:dyDescent="0.3">
      <c r="A101" s="40">
        <v>101</v>
      </c>
      <c r="B101" s="41">
        <v>98.1</v>
      </c>
      <c r="C101" s="42">
        <v>0.55604849537037038</v>
      </c>
      <c r="D101" s="43">
        <f t="shared" si="2"/>
        <v>9908.1</v>
      </c>
      <c r="E101" s="41" t="s">
        <v>21</v>
      </c>
      <c r="F101" s="30"/>
      <c r="G101" s="30"/>
      <c r="H101" s="30"/>
    </row>
    <row r="102" spans="1:8" x14ac:dyDescent="0.3">
      <c r="A102" s="40">
        <v>28</v>
      </c>
      <c r="B102" s="41">
        <v>97.76</v>
      </c>
      <c r="C102" s="42">
        <v>0.54944582175925927</v>
      </c>
      <c r="D102" s="43">
        <f t="shared" si="2"/>
        <v>2737.28</v>
      </c>
      <c r="E102" s="41" t="s">
        <v>21</v>
      </c>
      <c r="F102" s="30"/>
      <c r="G102" s="30"/>
      <c r="H102" s="30"/>
    </row>
    <row r="103" spans="1:8" x14ac:dyDescent="0.3">
      <c r="A103" s="40">
        <v>31</v>
      </c>
      <c r="B103" s="41">
        <v>97.86</v>
      </c>
      <c r="C103" s="42">
        <v>0.54941093750000003</v>
      </c>
      <c r="D103" s="43">
        <f t="shared" si="2"/>
        <v>3033.66</v>
      </c>
      <c r="E103" s="41" t="s">
        <v>21</v>
      </c>
      <c r="F103" s="30"/>
      <c r="G103" s="30"/>
      <c r="H103" s="30"/>
    </row>
    <row r="104" spans="1:8" x14ac:dyDescent="0.3">
      <c r="A104" s="40">
        <v>33</v>
      </c>
      <c r="B104" s="41">
        <v>97.86</v>
      </c>
      <c r="C104" s="42">
        <v>0.54941093750000003</v>
      </c>
      <c r="D104" s="43">
        <f t="shared" si="2"/>
        <v>3229.38</v>
      </c>
      <c r="E104" s="41" t="s">
        <v>21</v>
      </c>
      <c r="F104" s="30"/>
      <c r="G104" s="30"/>
      <c r="H104" s="30"/>
    </row>
    <row r="105" spans="1:8" x14ac:dyDescent="0.3">
      <c r="A105" s="40">
        <v>69</v>
      </c>
      <c r="B105" s="41">
        <v>98.02</v>
      </c>
      <c r="C105" s="42">
        <v>0.54878659722222223</v>
      </c>
      <c r="D105" s="43">
        <f t="shared" si="2"/>
        <v>6763.38</v>
      </c>
      <c r="E105" s="41" t="s">
        <v>21</v>
      </c>
      <c r="F105" s="30"/>
      <c r="G105" s="30"/>
      <c r="H105" s="30"/>
    </row>
    <row r="106" spans="1:8" x14ac:dyDescent="0.3">
      <c r="A106" s="40">
        <v>95</v>
      </c>
      <c r="B106" s="41">
        <v>97.9</v>
      </c>
      <c r="C106" s="42">
        <v>0.54471413194444451</v>
      </c>
      <c r="D106" s="43">
        <f t="shared" si="2"/>
        <v>9300.5</v>
      </c>
      <c r="E106" s="41" t="s">
        <v>21</v>
      </c>
      <c r="F106" s="30"/>
      <c r="G106" s="30"/>
      <c r="H106" s="30"/>
    </row>
    <row r="107" spans="1:8" x14ac:dyDescent="0.3">
      <c r="A107" s="40">
        <v>71</v>
      </c>
      <c r="B107" s="41">
        <v>97.84</v>
      </c>
      <c r="C107" s="42">
        <v>0.54292687500000003</v>
      </c>
      <c r="D107" s="43">
        <f t="shared" si="2"/>
        <v>6946.64</v>
      </c>
      <c r="E107" s="41" t="s">
        <v>21</v>
      </c>
      <c r="F107" s="30"/>
      <c r="G107" s="30"/>
      <c r="H107" s="30"/>
    </row>
    <row r="108" spans="1:8" x14ac:dyDescent="0.3">
      <c r="A108" s="40">
        <v>64</v>
      </c>
      <c r="B108" s="41">
        <v>98.08</v>
      </c>
      <c r="C108" s="42">
        <v>0.53692984953703704</v>
      </c>
      <c r="D108" s="43">
        <f t="shared" si="2"/>
        <v>6277.12</v>
      </c>
      <c r="E108" s="41" t="s">
        <v>21</v>
      </c>
      <c r="F108" s="30"/>
      <c r="G108" s="30"/>
      <c r="H108" s="30"/>
    </row>
    <row r="109" spans="1:8" x14ac:dyDescent="0.3">
      <c r="A109" s="40">
        <v>7</v>
      </c>
      <c r="B109" s="41">
        <v>98.1</v>
      </c>
      <c r="C109" s="42">
        <v>0.53692984953703704</v>
      </c>
      <c r="D109" s="43">
        <f t="shared" si="2"/>
        <v>686.7</v>
      </c>
      <c r="E109" s="41" t="s">
        <v>21</v>
      </c>
      <c r="F109" s="30"/>
      <c r="G109" s="30"/>
      <c r="H109" s="30"/>
    </row>
    <row r="110" spans="1:8" x14ac:dyDescent="0.3">
      <c r="A110" s="40">
        <v>126</v>
      </c>
      <c r="B110" s="41">
        <v>98.4</v>
      </c>
      <c r="C110" s="42">
        <v>0.53622554398148148</v>
      </c>
      <c r="D110" s="43">
        <f t="shared" si="2"/>
        <v>12398.4</v>
      </c>
      <c r="E110" s="41" t="s">
        <v>21</v>
      </c>
      <c r="F110" s="30"/>
      <c r="G110" s="30"/>
      <c r="H110" s="30"/>
    </row>
    <row r="111" spans="1:8" x14ac:dyDescent="0.3">
      <c r="A111" s="40">
        <v>26</v>
      </c>
      <c r="B111" s="41">
        <v>98.92</v>
      </c>
      <c r="C111" s="42">
        <v>0.53041908564814821</v>
      </c>
      <c r="D111" s="43">
        <f t="shared" si="2"/>
        <v>2571.92</v>
      </c>
      <c r="E111" s="41" t="s">
        <v>21</v>
      </c>
      <c r="F111" s="30"/>
      <c r="G111" s="30"/>
      <c r="H111" s="30"/>
    </row>
    <row r="112" spans="1:8" x14ac:dyDescent="0.3">
      <c r="A112" s="40">
        <v>34</v>
      </c>
      <c r="B112" s="41">
        <v>98.92</v>
      </c>
      <c r="C112" s="42">
        <v>0.53041908564814821</v>
      </c>
      <c r="D112" s="43">
        <f t="shared" si="2"/>
        <v>3363.28</v>
      </c>
      <c r="E112" s="41" t="s">
        <v>21</v>
      </c>
      <c r="F112" s="30"/>
      <c r="G112" s="30"/>
      <c r="H112" s="30"/>
    </row>
    <row r="113" spans="1:9" x14ac:dyDescent="0.3">
      <c r="A113" s="40">
        <v>22</v>
      </c>
      <c r="B113" s="41">
        <v>98.92</v>
      </c>
      <c r="C113" s="42">
        <v>0.53041908564814821</v>
      </c>
      <c r="D113" s="43">
        <f t="shared" si="2"/>
        <v>2176.2399999999998</v>
      </c>
      <c r="E113" s="41" t="s">
        <v>21</v>
      </c>
      <c r="F113" s="30"/>
      <c r="G113" s="30"/>
      <c r="H113" s="30"/>
    </row>
    <row r="114" spans="1:9" x14ac:dyDescent="0.3">
      <c r="A114" s="40">
        <v>10</v>
      </c>
      <c r="B114" s="41">
        <v>98.92</v>
      </c>
      <c r="C114" s="42">
        <v>0.53041908564814821</v>
      </c>
      <c r="D114" s="43">
        <f t="shared" si="2"/>
        <v>989.2</v>
      </c>
      <c r="E114" s="41" t="s">
        <v>21</v>
      </c>
      <c r="F114" s="30"/>
      <c r="G114" s="30"/>
      <c r="H114" s="30"/>
    </row>
    <row r="115" spans="1:9" x14ac:dyDescent="0.3">
      <c r="A115" s="40">
        <v>114</v>
      </c>
      <c r="B115" s="41">
        <v>99.14</v>
      </c>
      <c r="C115" s="42">
        <v>0.52620312499999999</v>
      </c>
      <c r="D115" s="43">
        <f t="shared" si="2"/>
        <v>11301.96</v>
      </c>
      <c r="E115" s="41" t="s">
        <v>21</v>
      </c>
      <c r="F115" s="30"/>
      <c r="G115" s="30"/>
      <c r="H115" s="30"/>
    </row>
    <row r="116" spans="1:9" x14ac:dyDescent="0.3">
      <c r="A116" s="40">
        <v>65</v>
      </c>
      <c r="B116" s="41">
        <v>99.16</v>
      </c>
      <c r="C116" s="42">
        <v>0.52620288194444442</v>
      </c>
      <c r="D116" s="43">
        <f t="shared" si="2"/>
        <v>6445.4</v>
      </c>
      <c r="E116" s="41" t="s">
        <v>21</v>
      </c>
      <c r="F116" s="30"/>
      <c r="G116" s="30"/>
      <c r="H116" s="30"/>
    </row>
    <row r="117" spans="1:9" x14ac:dyDescent="0.3">
      <c r="A117" s="40">
        <v>148</v>
      </c>
      <c r="B117" s="41">
        <v>98.9</v>
      </c>
      <c r="C117" s="42">
        <v>0.52062567129629633</v>
      </c>
      <c r="D117" s="43">
        <f t="shared" si="2"/>
        <v>14637.2</v>
      </c>
      <c r="E117" s="41" t="s">
        <v>21</v>
      </c>
      <c r="F117" s="30"/>
      <c r="G117" s="30"/>
      <c r="H117" s="30"/>
    </row>
    <row r="118" spans="1:9" x14ac:dyDescent="0.3">
      <c r="A118" s="40">
        <v>48</v>
      </c>
      <c r="B118" s="41">
        <v>98.42</v>
      </c>
      <c r="C118" s="42">
        <v>0.51732070601851854</v>
      </c>
      <c r="D118" s="43">
        <f t="shared" si="2"/>
        <v>4724.16</v>
      </c>
      <c r="E118" s="41" t="s">
        <v>21</v>
      </c>
      <c r="F118" s="30"/>
      <c r="G118" s="30"/>
      <c r="H118" s="30"/>
    </row>
    <row r="119" spans="1:9" x14ac:dyDescent="0.3">
      <c r="A119" s="40">
        <v>1</v>
      </c>
      <c r="B119" s="41">
        <v>98.02</v>
      </c>
      <c r="C119" s="42">
        <v>0.51272638888888888</v>
      </c>
      <c r="D119" s="43">
        <f t="shared" si="2"/>
        <v>98.02</v>
      </c>
      <c r="E119" s="41" t="s">
        <v>21</v>
      </c>
      <c r="F119" s="30"/>
      <c r="G119" s="30"/>
      <c r="H119" s="30"/>
    </row>
    <row r="120" spans="1:9" x14ac:dyDescent="0.3">
      <c r="A120" s="40">
        <v>29</v>
      </c>
      <c r="B120" s="41">
        <v>98.02</v>
      </c>
      <c r="C120" s="42">
        <v>0.51272637731481485</v>
      </c>
      <c r="D120" s="43">
        <f t="shared" si="2"/>
        <v>2842.58</v>
      </c>
      <c r="E120" s="41" t="s">
        <v>21</v>
      </c>
      <c r="F120" s="30"/>
      <c r="G120" s="30"/>
      <c r="H120" s="30"/>
    </row>
    <row r="121" spans="1:9" x14ac:dyDescent="0.3">
      <c r="A121" s="40">
        <v>93</v>
      </c>
      <c r="B121" s="41">
        <v>98.36</v>
      </c>
      <c r="C121" s="42">
        <v>0.50893015046296297</v>
      </c>
      <c r="D121" s="43">
        <f t="shared" si="2"/>
        <v>9147.48</v>
      </c>
      <c r="E121" s="41" t="s">
        <v>21</v>
      </c>
      <c r="F121" s="30"/>
      <c r="G121" s="30"/>
      <c r="H121" s="30"/>
    </row>
    <row r="122" spans="1:9" x14ac:dyDescent="0.3">
      <c r="A122" s="40">
        <v>55</v>
      </c>
      <c r="B122" s="41">
        <v>98.66</v>
      </c>
      <c r="C122" s="42">
        <v>0.5073826041666667</v>
      </c>
      <c r="D122" s="43">
        <f t="shared" si="2"/>
        <v>5426.3</v>
      </c>
      <c r="E122" s="41" t="s">
        <v>21</v>
      </c>
      <c r="F122" s="30"/>
      <c r="G122" s="30"/>
      <c r="H122" s="30"/>
    </row>
    <row r="123" spans="1:9" x14ac:dyDescent="0.3">
      <c r="A123" s="40">
        <v>56</v>
      </c>
      <c r="B123" s="41">
        <v>98.66</v>
      </c>
      <c r="C123" s="42">
        <v>0.5073826041666667</v>
      </c>
      <c r="D123" s="43">
        <f t="shared" si="2"/>
        <v>5524.96</v>
      </c>
      <c r="E123" s="41" t="s">
        <v>21</v>
      </c>
      <c r="F123" s="30"/>
      <c r="G123" s="30"/>
      <c r="H123" s="30"/>
    </row>
    <row r="124" spans="1:9" x14ac:dyDescent="0.3">
      <c r="A124" s="40">
        <v>54</v>
      </c>
      <c r="B124" s="41">
        <v>98.86</v>
      </c>
      <c r="C124" s="42">
        <v>0.50553233796296293</v>
      </c>
      <c r="D124" s="43">
        <f t="shared" si="2"/>
        <v>5338.44</v>
      </c>
      <c r="E124" s="41" t="s">
        <v>21</v>
      </c>
      <c r="F124" s="30"/>
      <c r="G124" s="30"/>
      <c r="H124" s="30"/>
    </row>
    <row r="125" spans="1:9" x14ac:dyDescent="0.3">
      <c r="A125" s="40">
        <v>52</v>
      </c>
      <c r="B125" s="41">
        <v>98.76</v>
      </c>
      <c r="C125" s="42">
        <v>0.50321585648148148</v>
      </c>
      <c r="D125" s="43">
        <f t="shared" si="2"/>
        <v>5135.5200000000004</v>
      </c>
      <c r="E125" s="41" t="s">
        <v>21</v>
      </c>
      <c r="F125" s="30"/>
      <c r="G125" s="30"/>
      <c r="H125" s="30"/>
    </row>
    <row r="126" spans="1:9" x14ac:dyDescent="0.3">
      <c r="A126" s="40">
        <v>32</v>
      </c>
      <c r="B126" s="41">
        <v>98.52</v>
      </c>
      <c r="C126" s="42">
        <v>0.50204464120370373</v>
      </c>
      <c r="D126" s="43">
        <f t="shared" si="2"/>
        <v>3152.64</v>
      </c>
      <c r="E126" s="41" t="s">
        <v>21</v>
      </c>
      <c r="F126" s="30"/>
      <c r="G126" s="30"/>
      <c r="H126" s="30"/>
    </row>
    <row r="127" spans="1:9" x14ac:dyDescent="0.3">
      <c r="A127" s="40">
        <v>26</v>
      </c>
      <c r="B127" s="41">
        <v>98.42</v>
      </c>
      <c r="C127" s="42">
        <v>0.49816346064814815</v>
      </c>
      <c r="D127" s="43">
        <f t="shared" si="2"/>
        <v>2558.92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62</v>
      </c>
      <c r="B128" s="41">
        <v>98.42</v>
      </c>
      <c r="C128" s="42">
        <v>0.49816346064814815</v>
      </c>
      <c r="D128" s="43">
        <f t="shared" si="2"/>
        <v>6102.04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56</v>
      </c>
      <c r="B129" s="41">
        <v>98.48</v>
      </c>
      <c r="C129" s="42">
        <v>0.49458528935185186</v>
      </c>
      <c r="D129" s="43">
        <f t="shared" si="2"/>
        <v>5514.88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71</v>
      </c>
      <c r="B130" s="41">
        <v>98.56</v>
      </c>
      <c r="C130" s="42">
        <v>0.49458378472222225</v>
      </c>
      <c r="D130" s="43">
        <f t="shared" si="2"/>
        <v>6997.76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6</v>
      </c>
      <c r="B131" s="41">
        <v>98.78</v>
      </c>
      <c r="C131" s="42">
        <v>0.49287755787037035</v>
      </c>
      <c r="D131" s="43">
        <f t="shared" si="2"/>
        <v>592.67999999999995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75</v>
      </c>
      <c r="B132" s="41">
        <v>98.92</v>
      </c>
      <c r="C132" s="42">
        <v>0.49174261574074074</v>
      </c>
      <c r="D132" s="43">
        <f t="shared" si="2"/>
        <v>7419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18</v>
      </c>
      <c r="B133" s="41">
        <v>99</v>
      </c>
      <c r="C133" s="42">
        <v>0.49107690972222223</v>
      </c>
      <c r="D133" s="43">
        <f t="shared" si="2"/>
        <v>1782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131</v>
      </c>
      <c r="B134" s="41">
        <v>98.6</v>
      </c>
      <c r="C134" s="42">
        <v>0.48588511574074073</v>
      </c>
      <c r="D134" s="43">
        <f t="shared" si="2"/>
        <v>12916.6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22</v>
      </c>
      <c r="B135" s="41">
        <v>98.62</v>
      </c>
      <c r="C135" s="42">
        <v>0.48588511574074073</v>
      </c>
      <c r="D135" s="43">
        <f t="shared" si="2"/>
        <v>2169.64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48</v>
      </c>
      <c r="B136" s="41">
        <v>98.48</v>
      </c>
      <c r="C136" s="42">
        <v>0.48120240740740744</v>
      </c>
      <c r="D136" s="43">
        <f t="shared" si="2"/>
        <v>4727.04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48</v>
      </c>
      <c r="B137" s="41">
        <v>98.56</v>
      </c>
      <c r="C137" s="42">
        <v>0.48080089120370367</v>
      </c>
      <c r="D137" s="43">
        <f t="shared" ref="D137:D200" si="3">ROUND(A137*B137,4)</f>
        <v>4730.88</v>
      </c>
      <c r="E137" s="41" t="s">
        <v>21</v>
      </c>
      <c r="F137" s="30"/>
      <c r="G137" s="30"/>
      <c r="H137" s="30"/>
    </row>
    <row r="138" spans="1:9" x14ac:dyDescent="0.3">
      <c r="A138" s="40">
        <v>41</v>
      </c>
      <c r="B138" s="41">
        <v>98.64</v>
      </c>
      <c r="C138" s="42">
        <v>0.47813045138888888</v>
      </c>
      <c r="D138" s="43">
        <f t="shared" si="3"/>
        <v>4044.24</v>
      </c>
      <c r="E138" s="41" t="s">
        <v>21</v>
      </c>
      <c r="F138" s="30"/>
      <c r="G138" s="30"/>
      <c r="H138" s="30"/>
    </row>
    <row r="139" spans="1:9" x14ac:dyDescent="0.3">
      <c r="A139" s="40">
        <v>10</v>
      </c>
      <c r="B139" s="41">
        <v>98.68</v>
      </c>
      <c r="C139" s="42">
        <v>0.47769572916666664</v>
      </c>
      <c r="D139" s="43">
        <f t="shared" si="3"/>
        <v>986.8</v>
      </c>
      <c r="E139" s="41" t="s">
        <v>21</v>
      </c>
      <c r="F139" s="30"/>
      <c r="G139" s="30"/>
      <c r="H139" s="30"/>
    </row>
    <row r="140" spans="1:9" x14ac:dyDescent="0.3">
      <c r="A140" s="40">
        <v>60</v>
      </c>
      <c r="B140" s="41">
        <v>98.82</v>
      </c>
      <c r="C140" s="42">
        <v>0.47398362268518518</v>
      </c>
      <c r="D140" s="43">
        <f t="shared" si="3"/>
        <v>5929.2</v>
      </c>
      <c r="E140" s="41" t="s">
        <v>21</v>
      </c>
      <c r="F140" s="30"/>
      <c r="G140" s="30"/>
      <c r="H140" s="30"/>
    </row>
    <row r="141" spans="1:9" x14ac:dyDescent="0.3">
      <c r="A141" s="40">
        <v>61</v>
      </c>
      <c r="B141" s="41">
        <v>98.9</v>
      </c>
      <c r="C141" s="42">
        <v>0.47302585648148149</v>
      </c>
      <c r="D141" s="43">
        <f t="shared" si="3"/>
        <v>6032.9</v>
      </c>
      <c r="E141" s="41" t="s">
        <v>21</v>
      </c>
      <c r="F141" s="44"/>
      <c r="G141" s="30"/>
      <c r="H141" s="30"/>
    </row>
    <row r="142" spans="1:9" x14ac:dyDescent="0.3">
      <c r="A142" s="40">
        <v>30</v>
      </c>
      <c r="B142" s="41">
        <v>98.9</v>
      </c>
      <c r="C142" s="42">
        <v>0.47302585648148149</v>
      </c>
      <c r="D142" s="43">
        <f t="shared" si="3"/>
        <v>2967</v>
      </c>
      <c r="E142" s="41" t="s">
        <v>21</v>
      </c>
      <c r="F142" s="44"/>
      <c r="G142" s="30"/>
      <c r="H142" s="30"/>
    </row>
    <row r="143" spans="1:9" x14ac:dyDescent="0.3">
      <c r="A143" s="40">
        <v>64</v>
      </c>
      <c r="B143" s="41">
        <v>98.96</v>
      </c>
      <c r="C143" s="42">
        <v>0.47021236111111109</v>
      </c>
      <c r="D143" s="43">
        <f t="shared" si="3"/>
        <v>6333.44</v>
      </c>
      <c r="E143" s="41" t="s">
        <v>21</v>
      </c>
      <c r="F143" s="44"/>
      <c r="G143" s="30"/>
      <c r="H143" s="30"/>
    </row>
    <row r="144" spans="1:9" x14ac:dyDescent="0.3">
      <c r="A144" s="40">
        <v>19</v>
      </c>
      <c r="B144" s="41">
        <v>99.18</v>
      </c>
      <c r="C144" s="42">
        <v>0.4685666087962963</v>
      </c>
      <c r="D144" s="43">
        <f t="shared" si="3"/>
        <v>1884.42</v>
      </c>
      <c r="E144" s="41" t="s">
        <v>21</v>
      </c>
      <c r="F144" s="44"/>
      <c r="G144" s="30"/>
      <c r="H144" s="30"/>
    </row>
    <row r="145" spans="1:6" x14ac:dyDescent="0.3">
      <c r="A145" s="40">
        <v>51</v>
      </c>
      <c r="B145" s="41">
        <v>99.24</v>
      </c>
      <c r="C145" s="42">
        <v>0.4682586226851852</v>
      </c>
      <c r="D145" s="43">
        <f t="shared" si="3"/>
        <v>5061.24</v>
      </c>
      <c r="E145" s="41" t="s">
        <v>21</v>
      </c>
      <c r="F145" s="44"/>
    </row>
    <row r="146" spans="1:6" x14ac:dyDescent="0.3">
      <c r="A146" s="40">
        <v>52</v>
      </c>
      <c r="B146" s="41">
        <v>99.1</v>
      </c>
      <c r="C146" s="42">
        <v>0.46313501157407405</v>
      </c>
      <c r="D146" s="43">
        <f t="shared" si="3"/>
        <v>5153.2</v>
      </c>
      <c r="E146" s="41" t="s">
        <v>21</v>
      </c>
      <c r="F146" s="44"/>
    </row>
    <row r="147" spans="1:6" x14ac:dyDescent="0.3">
      <c r="A147" s="40">
        <v>112</v>
      </c>
      <c r="B147" s="41">
        <v>99.18</v>
      </c>
      <c r="C147" s="42">
        <v>0.46313451388888888</v>
      </c>
      <c r="D147" s="43">
        <f t="shared" si="3"/>
        <v>11108.16</v>
      </c>
      <c r="E147" s="41" t="s">
        <v>21</v>
      </c>
      <c r="F147" s="44"/>
    </row>
    <row r="148" spans="1:6" x14ac:dyDescent="0.3">
      <c r="A148" s="40">
        <v>46</v>
      </c>
      <c r="B148" s="41">
        <v>99.02</v>
      </c>
      <c r="C148" s="42">
        <v>0.45946949074074078</v>
      </c>
      <c r="D148" s="43">
        <f t="shared" si="3"/>
        <v>4554.92</v>
      </c>
      <c r="E148" s="41" t="s">
        <v>21</v>
      </c>
      <c r="F148" s="44"/>
    </row>
    <row r="149" spans="1:6" x14ac:dyDescent="0.3">
      <c r="A149" s="40">
        <v>63</v>
      </c>
      <c r="B149" s="41">
        <v>99.18</v>
      </c>
      <c r="C149" s="42">
        <v>0.4574770486111111</v>
      </c>
      <c r="D149" s="43">
        <f t="shared" si="3"/>
        <v>6248.34</v>
      </c>
      <c r="E149" s="41" t="s">
        <v>21</v>
      </c>
      <c r="F149" s="44"/>
    </row>
    <row r="150" spans="1:6" x14ac:dyDescent="0.3">
      <c r="A150" s="40">
        <v>6</v>
      </c>
      <c r="B150" s="41">
        <v>98.94</v>
      </c>
      <c r="C150" s="42">
        <v>0.4494004050925926</v>
      </c>
      <c r="D150" s="43">
        <f t="shared" si="3"/>
        <v>593.64</v>
      </c>
      <c r="E150" s="41" t="s">
        <v>21</v>
      </c>
      <c r="F150" s="44"/>
    </row>
    <row r="151" spans="1:6" x14ac:dyDescent="0.3">
      <c r="A151" s="40">
        <v>40</v>
      </c>
      <c r="B151" s="41">
        <v>98.94</v>
      </c>
      <c r="C151" s="42">
        <v>0.4494004050925926</v>
      </c>
      <c r="D151" s="43">
        <f t="shared" si="3"/>
        <v>3957.6</v>
      </c>
      <c r="E151" s="41" t="s">
        <v>21</v>
      </c>
      <c r="F151" s="30"/>
    </row>
    <row r="152" spans="1:6" x14ac:dyDescent="0.3">
      <c r="A152" s="40">
        <v>33</v>
      </c>
      <c r="B152" s="41">
        <v>98.96</v>
      </c>
      <c r="C152" s="42">
        <v>0.4493461226851852</v>
      </c>
      <c r="D152" s="43">
        <f t="shared" si="3"/>
        <v>3265.68</v>
      </c>
      <c r="E152" s="41" t="s">
        <v>21</v>
      </c>
      <c r="F152" s="30"/>
    </row>
    <row r="153" spans="1:6" x14ac:dyDescent="0.3">
      <c r="A153" s="40">
        <v>27</v>
      </c>
      <c r="B153" s="41">
        <v>98.96</v>
      </c>
      <c r="C153" s="42">
        <v>0.44934607638888885</v>
      </c>
      <c r="D153" s="43">
        <f t="shared" si="3"/>
        <v>2671.92</v>
      </c>
      <c r="E153" s="41" t="s">
        <v>21</v>
      </c>
      <c r="F153" s="30"/>
    </row>
    <row r="154" spans="1:6" x14ac:dyDescent="0.3">
      <c r="A154" s="40">
        <v>136</v>
      </c>
      <c r="B154" s="41">
        <v>99.18</v>
      </c>
      <c r="C154" s="42">
        <v>0.44719980324074071</v>
      </c>
      <c r="D154" s="43">
        <f t="shared" si="3"/>
        <v>13488.48</v>
      </c>
      <c r="E154" s="41" t="s">
        <v>21</v>
      </c>
      <c r="F154" s="30"/>
    </row>
    <row r="155" spans="1:6" x14ac:dyDescent="0.3">
      <c r="A155" s="40">
        <v>101</v>
      </c>
      <c r="B155" s="41">
        <v>99.34</v>
      </c>
      <c r="C155" s="42">
        <v>0.44326702546296293</v>
      </c>
      <c r="D155" s="43">
        <f t="shared" si="3"/>
        <v>10033.34</v>
      </c>
      <c r="E155" s="41" t="s">
        <v>21</v>
      </c>
      <c r="F155" s="44"/>
    </row>
    <row r="156" spans="1:6" x14ac:dyDescent="0.3">
      <c r="A156" s="40">
        <v>139</v>
      </c>
      <c r="B156" s="41">
        <v>99.14</v>
      </c>
      <c r="C156" s="42">
        <v>0.44112476851851851</v>
      </c>
      <c r="D156" s="43">
        <f t="shared" si="3"/>
        <v>13780.46</v>
      </c>
      <c r="E156" s="41" t="s">
        <v>21</v>
      </c>
      <c r="F156" s="44"/>
    </row>
    <row r="157" spans="1:6" x14ac:dyDescent="0.3">
      <c r="A157" s="40">
        <v>152</v>
      </c>
      <c r="B157" s="41">
        <v>99.18</v>
      </c>
      <c r="C157" s="42">
        <v>0.436507662037037</v>
      </c>
      <c r="D157" s="43">
        <f t="shared" si="3"/>
        <v>15075.36</v>
      </c>
      <c r="E157" s="41" t="s">
        <v>21</v>
      </c>
      <c r="F157" s="44"/>
    </row>
    <row r="158" spans="1:6" x14ac:dyDescent="0.3">
      <c r="A158" s="40">
        <v>65</v>
      </c>
      <c r="B158" s="41">
        <v>99.24</v>
      </c>
      <c r="C158" s="42">
        <v>0.43539961805555555</v>
      </c>
      <c r="D158" s="43">
        <f t="shared" si="3"/>
        <v>6450.6</v>
      </c>
      <c r="E158" s="41" t="s">
        <v>21</v>
      </c>
      <c r="F158" s="44"/>
    </row>
    <row r="159" spans="1:6" x14ac:dyDescent="0.3">
      <c r="A159" s="40">
        <v>91</v>
      </c>
      <c r="B159" s="41">
        <v>99.04</v>
      </c>
      <c r="C159" s="42">
        <v>0.42638311342592594</v>
      </c>
      <c r="D159" s="43">
        <f t="shared" si="3"/>
        <v>9012.64</v>
      </c>
      <c r="E159" s="41" t="s">
        <v>21</v>
      </c>
    </row>
    <row r="160" spans="1:6" x14ac:dyDescent="0.3">
      <c r="A160" s="40">
        <v>25</v>
      </c>
      <c r="B160" s="41">
        <v>98.98</v>
      </c>
      <c r="C160" s="42">
        <v>0.42570909722222222</v>
      </c>
      <c r="D160" s="43">
        <f t="shared" si="3"/>
        <v>2474.5</v>
      </c>
      <c r="E160" s="41" t="s">
        <v>21</v>
      </c>
    </row>
    <row r="161" spans="1:9" x14ac:dyDescent="0.3">
      <c r="A161" s="40">
        <v>109</v>
      </c>
      <c r="B161" s="41">
        <v>99.08</v>
      </c>
      <c r="C161" s="42">
        <v>0.42564957175925927</v>
      </c>
      <c r="D161" s="43">
        <f t="shared" si="3"/>
        <v>10799.72</v>
      </c>
      <c r="E161" s="41" t="s">
        <v>21</v>
      </c>
    </row>
    <row r="162" spans="1:9" x14ac:dyDescent="0.3">
      <c r="A162" s="40">
        <v>6</v>
      </c>
      <c r="B162" s="41">
        <v>99.08</v>
      </c>
      <c r="C162" s="42">
        <v>0.42564957175925927</v>
      </c>
      <c r="D162" s="43">
        <f t="shared" si="3"/>
        <v>594.48</v>
      </c>
      <c r="E162" s="41" t="s">
        <v>21</v>
      </c>
    </row>
    <row r="163" spans="1:9" x14ac:dyDescent="0.3">
      <c r="A163" s="40">
        <v>18</v>
      </c>
      <c r="B163" s="41">
        <v>99.32</v>
      </c>
      <c r="C163" s="42">
        <v>0.4182374421296296</v>
      </c>
      <c r="D163" s="43">
        <f t="shared" si="3"/>
        <v>1787.76</v>
      </c>
      <c r="E163" s="41" t="s">
        <v>21</v>
      </c>
    </row>
    <row r="164" spans="1:9" x14ac:dyDescent="0.3">
      <c r="A164" s="40">
        <v>75</v>
      </c>
      <c r="B164" s="41">
        <v>99.3</v>
      </c>
      <c r="C164" s="42">
        <v>0.4182374421296296</v>
      </c>
      <c r="D164" s="43">
        <f t="shared" si="3"/>
        <v>7447.5</v>
      </c>
      <c r="E164" s="41" t="s">
        <v>21</v>
      </c>
    </row>
    <row r="165" spans="1:9" x14ac:dyDescent="0.3">
      <c r="A165" s="40">
        <v>35</v>
      </c>
      <c r="B165" s="41">
        <v>99.34</v>
      </c>
      <c r="C165" s="42">
        <v>0.4166448611111111</v>
      </c>
      <c r="D165" s="43">
        <f t="shared" si="3"/>
        <v>3476.9</v>
      </c>
      <c r="E165" s="41" t="s">
        <v>21</v>
      </c>
    </row>
    <row r="166" spans="1:9" x14ac:dyDescent="0.3">
      <c r="A166" s="40">
        <v>88</v>
      </c>
      <c r="B166" s="41">
        <v>99.5</v>
      </c>
      <c r="C166" s="42">
        <v>0.41184003472222219</v>
      </c>
      <c r="D166" s="43">
        <f t="shared" si="3"/>
        <v>8756</v>
      </c>
      <c r="E166" s="41" t="s">
        <v>21</v>
      </c>
    </row>
    <row r="167" spans="1:9" x14ac:dyDescent="0.3">
      <c r="A167" s="40">
        <v>90</v>
      </c>
      <c r="B167" s="41">
        <v>99.52</v>
      </c>
      <c r="C167" s="42">
        <v>0.41184003472222219</v>
      </c>
      <c r="D167" s="43">
        <f t="shared" si="3"/>
        <v>8956.7999999999993</v>
      </c>
      <c r="E167" s="41" t="s">
        <v>21</v>
      </c>
    </row>
    <row r="168" spans="1:9" x14ac:dyDescent="0.3">
      <c r="A168" s="40">
        <v>26</v>
      </c>
      <c r="B168" s="41">
        <v>99.4</v>
      </c>
      <c r="C168" s="42">
        <v>0.40957925925925925</v>
      </c>
      <c r="D168" s="43">
        <f t="shared" si="3"/>
        <v>2584.4</v>
      </c>
      <c r="E168" s="41" t="s">
        <v>21</v>
      </c>
    </row>
    <row r="169" spans="1:9" x14ac:dyDescent="0.3">
      <c r="A169" s="40">
        <v>32</v>
      </c>
      <c r="B169" s="41">
        <v>99.42</v>
      </c>
      <c r="C169" s="42">
        <v>0.40957925925925925</v>
      </c>
      <c r="D169" s="43">
        <f t="shared" si="3"/>
        <v>3181.44</v>
      </c>
      <c r="E169" s="41" t="s">
        <v>21</v>
      </c>
    </row>
    <row r="170" spans="1:9" x14ac:dyDescent="0.3">
      <c r="A170" s="40">
        <v>35</v>
      </c>
      <c r="B170" s="41">
        <v>99.26</v>
      </c>
      <c r="C170" s="42">
        <v>0.4077877430555556</v>
      </c>
      <c r="D170" s="43">
        <f t="shared" si="3"/>
        <v>3474.1</v>
      </c>
      <c r="E170" s="41" t="s">
        <v>21</v>
      </c>
    </row>
    <row r="171" spans="1:9" x14ac:dyDescent="0.3">
      <c r="A171" s="40">
        <v>75</v>
      </c>
      <c r="B171" s="41">
        <v>99.22</v>
      </c>
      <c r="C171" s="42">
        <v>0.40737859953703709</v>
      </c>
      <c r="D171" s="43">
        <f t="shared" si="3"/>
        <v>7441.5</v>
      </c>
      <c r="E171" s="41" t="s">
        <v>21</v>
      </c>
    </row>
    <row r="172" spans="1:9" x14ac:dyDescent="0.3">
      <c r="A172" s="40">
        <v>75</v>
      </c>
      <c r="B172" s="41">
        <v>99.28</v>
      </c>
      <c r="C172" s="42">
        <v>0.40648250000000002</v>
      </c>
      <c r="D172" s="43">
        <f t="shared" si="3"/>
        <v>7446</v>
      </c>
      <c r="E172" s="41" t="s">
        <v>21</v>
      </c>
    </row>
    <row r="173" spans="1:9" x14ac:dyDescent="0.3">
      <c r="A173" s="40">
        <v>4</v>
      </c>
      <c r="B173" s="41">
        <v>99.22</v>
      </c>
      <c r="C173" s="42">
        <v>0.40041309027777777</v>
      </c>
      <c r="D173" s="43">
        <f t="shared" si="3"/>
        <v>396.88</v>
      </c>
      <c r="E173" s="41" t="s">
        <v>21</v>
      </c>
      <c r="F173" s="44"/>
      <c r="G173" s="61"/>
      <c r="H173" s="61"/>
      <c r="I173" s="12"/>
    </row>
    <row r="174" spans="1:9" x14ac:dyDescent="0.3">
      <c r="A174" s="40">
        <v>72</v>
      </c>
      <c r="B174" s="41">
        <v>99.22</v>
      </c>
      <c r="C174" s="42">
        <v>0.40041307870370368</v>
      </c>
      <c r="D174" s="43">
        <f t="shared" si="3"/>
        <v>7143.84</v>
      </c>
      <c r="E174" s="41" t="s">
        <v>21</v>
      </c>
      <c r="F174" s="44"/>
      <c r="G174" s="61"/>
      <c r="H174" s="61"/>
      <c r="I174" s="12"/>
    </row>
    <row r="175" spans="1:9" x14ac:dyDescent="0.3">
      <c r="A175" s="40">
        <v>145</v>
      </c>
      <c r="B175" s="41">
        <v>99.46</v>
      </c>
      <c r="C175" s="42">
        <v>0.40021866898148151</v>
      </c>
      <c r="D175" s="43">
        <f t="shared" si="3"/>
        <v>14421.7</v>
      </c>
      <c r="E175" s="41" t="s">
        <v>21</v>
      </c>
      <c r="F175" s="44"/>
      <c r="G175" s="61"/>
      <c r="H175" s="61"/>
      <c r="I175" s="12"/>
    </row>
    <row r="176" spans="1:9" x14ac:dyDescent="0.3">
      <c r="A176" s="40">
        <v>6</v>
      </c>
      <c r="B176" s="41">
        <v>99.54</v>
      </c>
      <c r="C176" s="42">
        <v>0.40019612268518517</v>
      </c>
      <c r="D176" s="43">
        <f t="shared" si="3"/>
        <v>597.24</v>
      </c>
      <c r="E176" s="41" t="s">
        <v>21</v>
      </c>
      <c r="F176" s="44"/>
      <c r="G176" s="30"/>
      <c r="H176" s="30"/>
      <c r="I176" s="12"/>
    </row>
    <row r="177" spans="1:9" x14ac:dyDescent="0.3">
      <c r="A177" s="40">
        <v>52</v>
      </c>
      <c r="B177" s="41">
        <v>99.7</v>
      </c>
      <c r="C177" s="42">
        <v>0.40018356481481482</v>
      </c>
      <c r="D177" s="43">
        <f t="shared" si="3"/>
        <v>5184.3999999999996</v>
      </c>
      <c r="E177" s="41" t="s">
        <v>21</v>
      </c>
      <c r="F177" s="44"/>
      <c r="G177" s="30"/>
      <c r="H177" s="30"/>
      <c r="I177" s="12"/>
    </row>
    <row r="178" spans="1:9" x14ac:dyDescent="0.3">
      <c r="A178" s="40">
        <v>2</v>
      </c>
      <c r="B178" s="41">
        <v>99.7</v>
      </c>
      <c r="C178" s="42">
        <v>0.40018355324074073</v>
      </c>
      <c r="D178" s="43">
        <f t="shared" si="3"/>
        <v>199.4</v>
      </c>
      <c r="E178" s="41" t="s">
        <v>21</v>
      </c>
      <c r="F178" s="30"/>
      <c r="G178" s="30"/>
      <c r="H178" s="30"/>
    </row>
    <row r="179" spans="1:9" x14ac:dyDescent="0.3">
      <c r="A179" s="40">
        <v>40</v>
      </c>
      <c r="B179" s="41">
        <v>99.76</v>
      </c>
      <c r="C179" s="42">
        <v>0.39823462962962958</v>
      </c>
      <c r="D179" s="43">
        <f t="shared" si="3"/>
        <v>3990.4</v>
      </c>
      <c r="E179" s="41" t="s">
        <v>21</v>
      </c>
      <c r="F179" s="30"/>
      <c r="G179" s="30"/>
      <c r="H179" s="30"/>
    </row>
    <row r="180" spans="1:9" x14ac:dyDescent="0.3">
      <c r="A180" s="40">
        <v>30</v>
      </c>
      <c r="B180" s="41">
        <v>99.76</v>
      </c>
      <c r="C180" s="42">
        <v>0.39823462962962958</v>
      </c>
      <c r="D180" s="43">
        <f t="shared" si="3"/>
        <v>2992.8</v>
      </c>
      <c r="E180" s="41" t="s">
        <v>21</v>
      </c>
      <c r="F180" s="30"/>
      <c r="G180" s="30"/>
      <c r="H180" s="30"/>
    </row>
    <row r="181" spans="1:9" x14ac:dyDescent="0.3">
      <c r="A181" s="40">
        <v>92</v>
      </c>
      <c r="B181" s="41">
        <v>99.14</v>
      </c>
      <c r="C181" s="42">
        <v>0.38916145833333332</v>
      </c>
      <c r="D181" s="43">
        <f t="shared" si="3"/>
        <v>9120.8799999999992</v>
      </c>
      <c r="E181" s="41" t="s">
        <v>21</v>
      </c>
      <c r="F181" s="30"/>
      <c r="G181" s="30"/>
      <c r="H181" s="30"/>
    </row>
    <row r="182" spans="1:9" x14ac:dyDescent="0.3">
      <c r="A182" s="40">
        <v>48</v>
      </c>
      <c r="B182" s="41">
        <v>99.24</v>
      </c>
      <c r="C182" s="42">
        <v>0.38916145833333332</v>
      </c>
      <c r="D182" s="43">
        <f t="shared" si="3"/>
        <v>4763.5200000000004</v>
      </c>
      <c r="E182" s="41" t="s">
        <v>21</v>
      </c>
      <c r="F182" s="30"/>
      <c r="G182" s="30"/>
      <c r="H182" s="30"/>
    </row>
    <row r="183" spans="1:9" x14ac:dyDescent="0.3">
      <c r="A183" s="40">
        <v>91</v>
      </c>
      <c r="B183" s="41">
        <v>99.92</v>
      </c>
      <c r="C183" s="42">
        <v>0.38852471064814814</v>
      </c>
      <c r="D183" s="43">
        <f t="shared" si="3"/>
        <v>9092.7199999999993</v>
      </c>
      <c r="E183" s="41" t="s">
        <v>21</v>
      </c>
      <c r="F183" s="30"/>
      <c r="G183" s="30"/>
      <c r="H183" s="30"/>
    </row>
    <row r="184" spans="1:9" x14ac:dyDescent="0.3">
      <c r="A184" s="40">
        <v>56</v>
      </c>
      <c r="B184" s="41">
        <v>100.05</v>
      </c>
      <c r="C184" s="42">
        <v>0.387989525462963</v>
      </c>
      <c r="D184" s="43">
        <f t="shared" si="3"/>
        <v>5602.8</v>
      </c>
      <c r="E184" s="41" t="s">
        <v>21</v>
      </c>
      <c r="F184" s="30"/>
      <c r="G184" s="30"/>
      <c r="H184" s="30"/>
    </row>
    <row r="185" spans="1:9" x14ac:dyDescent="0.3">
      <c r="A185" s="40">
        <v>89</v>
      </c>
      <c r="B185" s="41">
        <v>100.15</v>
      </c>
      <c r="C185" s="42">
        <v>0.38415981481481482</v>
      </c>
      <c r="D185" s="43">
        <f t="shared" si="3"/>
        <v>8913.35</v>
      </c>
      <c r="E185" s="41" t="s">
        <v>21</v>
      </c>
      <c r="F185" s="30"/>
      <c r="G185" s="30"/>
      <c r="H185" s="30"/>
    </row>
    <row r="186" spans="1:9" x14ac:dyDescent="0.3">
      <c r="A186" s="40">
        <v>52</v>
      </c>
      <c r="B186" s="41">
        <v>100.5</v>
      </c>
      <c r="C186" s="42">
        <v>0.38195741898148144</v>
      </c>
      <c r="D186" s="43">
        <f t="shared" si="3"/>
        <v>5226</v>
      </c>
      <c r="E186" s="41" t="s">
        <v>21</v>
      </c>
      <c r="F186" s="30"/>
      <c r="G186" s="30"/>
      <c r="H186" s="30"/>
    </row>
    <row r="187" spans="1:9" x14ac:dyDescent="0.3">
      <c r="A187" s="40">
        <v>75</v>
      </c>
      <c r="B187" s="41">
        <v>100.5</v>
      </c>
      <c r="C187" s="42">
        <v>0.38195741898148144</v>
      </c>
      <c r="D187" s="43">
        <f t="shared" si="3"/>
        <v>7537.5</v>
      </c>
      <c r="E187" s="41" t="s">
        <v>21</v>
      </c>
      <c r="F187" s="30"/>
      <c r="G187" s="30"/>
      <c r="H187" s="30"/>
    </row>
    <row r="188" spans="1:9" x14ac:dyDescent="0.3">
      <c r="A188" s="40">
        <v>66</v>
      </c>
      <c r="B188" s="41">
        <v>100.35</v>
      </c>
      <c r="C188" s="42">
        <v>0.38022609953703701</v>
      </c>
      <c r="D188" s="43">
        <f t="shared" si="3"/>
        <v>6623.1</v>
      </c>
      <c r="E188" s="41" t="s">
        <v>21</v>
      </c>
      <c r="F188" s="30"/>
      <c r="G188" s="30"/>
      <c r="H188" s="30"/>
    </row>
    <row r="189" spans="1:9" x14ac:dyDescent="0.3">
      <c r="A189" s="40">
        <v>19</v>
      </c>
      <c r="B189" s="41">
        <v>100.35</v>
      </c>
      <c r="C189" s="42">
        <v>0.38022609953703701</v>
      </c>
      <c r="D189" s="43">
        <f t="shared" si="3"/>
        <v>1906.65</v>
      </c>
      <c r="E189" s="41" t="s">
        <v>21</v>
      </c>
      <c r="F189" s="30"/>
      <c r="G189" s="30"/>
      <c r="H189" s="30"/>
    </row>
    <row r="190" spans="1:9" x14ac:dyDescent="0.3">
      <c r="A190" s="40">
        <v>94</v>
      </c>
      <c r="B190" s="41">
        <v>100.95</v>
      </c>
      <c r="C190" s="42">
        <v>0.37743510416666665</v>
      </c>
      <c r="D190" s="43">
        <f t="shared" si="3"/>
        <v>9489.2999999999993</v>
      </c>
      <c r="E190" s="41" t="s">
        <v>21</v>
      </c>
      <c r="F190" s="30"/>
      <c r="G190" s="30"/>
      <c r="H190" s="30"/>
    </row>
    <row r="191" spans="1:9" x14ac:dyDescent="0.3">
      <c r="A191" s="40">
        <v>91</v>
      </c>
      <c r="B191" s="41">
        <v>100.7</v>
      </c>
      <c r="C191" s="42">
        <v>0.37386982638888888</v>
      </c>
      <c r="D191" s="43">
        <f t="shared" si="3"/>
        <v>9163.7000000000007</v>
      </c>
      <c r="E191" s="41" t="s">
        <v>21</v>
      </c>
      <c r="F191" s="30"/>
      <c r="G191" s="30"/>
      <c r="H191" s="30"/>
    </row>
    <row r="192" spans="1:9" x14ac:dyDescent="0.3">
      <c r="A192" s="40">
        <v>1</v>
      </c>
      <c r="B192" s="41">
        <v>100.55</v>
      </c>
      <c r="C192" s="42">
        <v>0.3728839814814815</v>
      </c>
      <c r="D192" s="43">
        <f t="shared" si="3"/>
        <v>100.55</v>
      </c>
      <c r="E192" s="41" t="s">
        <v>21</v>
      </c>
      <c r="F192" s="30"/>
      <c r="G192" s="30"/>
      <c r="H192" s="30"/>
    </row>
    <row r="193" spans="1:8" x14ac:dyDescent="0.3">
      <c r="A193" s="40">
        <v>32</v>
      </c>
      <c r="B193" s="41">
        <v>100.65</v>
      </c>
      <c r="C193" s="42">
        <v>0.37251262731481477</v>
      </c>
      <c r="D193" s="43">
        <f t="shared" si="3"/>
        <v>3220.8</v>
      </c>
      <c r="E193" s="41" t="s">
        <v>21</v>
      </c>
      <c r="F193" s="30"/>
      <c r="G193" s="30"/>
      <c r="H193" s="30"/>
    </row>
    <row r="194" spans="1:8" x14ac:dyDescent="0.3">
      <c r="A194" s="40">
        <v>68</v>
      </c>
      <c r="B194" s="41">
        <v>100.65</v>
      </c>
      <c r="C194" s="42">
        <v>0.37251262731481477</v>
      </c>
      <c r="D194" s="43">
        <f t="shared" si="3"/>
        <v>6844.2</v>
      </c>
      <c r="E194" s="41" t="s">
        <v>21</v>
      </c>
      <c r="F194" s="30"/>
      <c r="G194" s="30"/>
      <c r="H194" s="30"/>
    </row>
    <row r="195" spans="1:8" x14ac:dyDescent="0.3">
      <c r="A195" s="40">
        <v>32</v>
      </c>
      <c r="B195" s="41">
        <v>100.65</v>
      </c>
      <c r="C195" s="42">
        <v>0.37251262731481477</v>
      </c>
      <c r="D195" s="43">
        <f t="shared" si="3"/>
        <v>3220.8</v>
      </c>
      <c r="E195" s="41" t="s">
        <v>21</v>
      </c>
      <c r="F195" s="30"/>
      <c r="G195" s="30"/>
      <c r="H195" s="30"/>
    </row>
    <row r="196" spans="1:8" x14ac:dyDescent="0.3">
      <c r="A196" s="40">
        <v>68</v>
      </c>
      <c r="B196" s="41">
        <v>100.75</v>
      </c>
      <c r="C196" s="42">
        <v>0.37025800925925928</v>
      </c>
      <c r="D196" s="43">
        <f t="shared" si="3"/>
        <v>6851</v>
      </c>
      <c r="E196" s="41" t="s">
        <v>21</v>
      </c>
      <c r="F196" s="30"/>
      <c r="G196" s="30"/>
      <c r="H196" s="30"/>
    </row>
    <row r="197" spans="1:8" x14ac:dyDescent="0.3">
      <c r="A197" s="40">
        <v>26</v>
      </c>
      <c r="B197" s="41">
        <v>100.75</v>
      </c>
      <c r="C197" s="42">
        <v>0.37025800925925928</v>
      </c>
      <c r="D197" s="43">
        <f t="shared" si="3"/>
        <v>2619.5</v>
      </c>
      <c r="E197" s="41" t="s">
        <v>21</v>
      </c>
      <c r="F197" s="30"/>
      <c r="G197" s="30"/>
      <c r="H197" s="30"/>
    </row>
    <row r="198" spans="1:8" x14ac:dyDescent="0.3">
      <c r="A198" s="40">
        <v>6</v>
      </c>
      <c r="B198" s="41">
        <v>100.7</v>
      </c>
      <c r="C198" s="42">
        <v>0.36831211805555553</v>
      </c>
      <c r="D198" s="43">
        <f t="shared" si="3"/>
        <v>604.20000000000005</v>
      </c>
      <c r="E198" s="41" t="s">
        <v>21</v>
      </c>
      <c r="F198" s="30"/>
      <c r="G198" s="30"/>
      <c r="H198" s="30"/>
    </row>
    <row r="199" spans="1:8" x14ac:dyDescent="0.3">
      <c r="A199" s="40">
        <v>44</v>
      </c>
      <c r="B199" s="41">
        <v>100.6</v>
      </c>
      <c r="C199" s="42">
        <v>0.3664831018518519</v>
      </c>
      <c r="D199" s="43">
        <f t="shared" si="3"/>
        <v>4426.3999999999996</v>
      </c>
      <c r="E199" s="41" t="s">
        <v>21</v>
      </c>
      <c r="F199" s="30"/>
      <c r="G199" s="30"/>
      <c r="H199" s="30"/>
    </row>
    <row r="200" spans="1:8" x14ac:dyDescent="0.3">
      <c r="A200" s="40">
        <v>27</v>
      </c>
      <c r="B200" s="41">
        <v>100.7</v>
      </c>
      <c r="C200" s="42">
        <v>0.36647297453703703</v>
      </c>
      <c r="D200" s="43">
        <f t="shared" si="3"/>
        <v>2718.9</v>
      </c>
      <c r="E200" s="41" t="s">
        <v>21</v>
      </c>
      <c r="F200" s="30"/>
      <c r="G200" s="30"/>
      <c r="H200" s="30"/>
    </row>
    <row r="201" spans="1:8" x14ac:dyDescent="0.3">
      <c r="A201" s="40">
        <v>99</v>
      </c>
      <c r="B201" s="41">
        <v>100.7</v>
      </c>
      <c r="C201" s="42">
        <v>0.36647293981481482</v>
      </c>
      <c r="D201" s="43">
        <f t="shared" ref="D201:D228" si="4">ROUND(A201*B201,4)</f>
        <v>9969.2999999999993</v>
      </c>
      <c r="E201" s="41" t="s">
        <v>21</v>
      </c>
      <c r="F201" s="30"/>
      <c r="G201" s="30"/>
      <c r="H201" s="30"/>
    </row>
    <row r="202" spans="1:8" x14ac:dyDescent="0.3">
      <c r="A202" s="40">
        <v>81</v>
      </c>
      <c r="B202" s="41">
        <v>100.75</v>
      </c>
      <c r="C202" s="42">
        <v>0.36594236111111106</v>
      </c>
      <c r="D202" s="43">
        <f t="shared" si="4"/>
        <v>8160.75</v>
      </c>
      <c r="E202" s="41" t="s">
        <v>21</v>
      </c>
      <c r="F202" s="30"/>
      <c r="G202" s="30"/>
      <c r="H202" s="30"/>
    </row>
    <row r="203" spans="1:8" x14ac:dyDescent="0.3">
      <c r="A203" s="40">
        <v>92</v>
      </c>
      <c r="B203" s="41">
        <v>100.65</v>
      </c>
      <c r="C203" s="42">
        <v>0.36231081018518524</v>
      </c>
      <c r="D203" s="43">
        <f t="shared" si="4"/>
        <v>9259.7999999999993</v>
      </c>
      <c r="E203" s="41" t="s">
        <v>21</v>
      </c>
      <c r="F203" s="30"/>
      <c r="G203" s="30"/>
      <c r="H203" s="30"/>
    </row>
    <row r="204" spans="1:8" x14ac:dyDescent="0.3">
      <c r="A204" s="40">
        <v>107</v>
      </c>
      <c r="B204" s="41">
        <v>100.3</v>
      </c>
      <c r="C204" s="42">
        <v>0.36022078703703703</v>
      </c>
      <c r="D204" s="43">
        <f t="shared" si="4"/>
        <v>10732.1</v>
      </c>
      <c r="E204" s="41" t="s">
        <v>21</v>
      </c>
      <c r="F204" s="30"/>
      <c r="G204" s="30"/>
      <c r="H204" s="30"/>
    </row>
    <row r="205" spans="1:8" x14ac:dyDescent="0.3">
      <c r="A205" s="40">
        <v>1</v>
      </c>
      <c r="B205" s="41">
        <v>101</v>
      </c>
      <c r="C205" s="42">
        <v>0.35775425925925924</v>
      </c>
      <c r="D205" s="43">
        <f t="shared" si="4"/>
        <v>101</v>
      </c>
      <c r="E205" s="41" t="s">
        <v>21</v>
      </c>
      <c r="F205" s="30"/>
      <c r="G205" s="30"/>
      <c r="H205" s="30"/>
    </row>
    <row r="206" spans="1:8" x14ac:dyDescent="0.3">
      <c r="A206" s="40">
        <v>154</v>
      </c>
      <c r="B206" s="41">
        <v>101</v>
      </c>
      <c r="C206" s="42">
        <v>0.35775425925925924</v>
      </c>
      <c r="D206" s="43">
        <f t="shared" si="4"/>
        <v>15554</v>
      </c>
      <c r="E206" s="41" t="s">
        <v>21</v>
      </c>
      <c r="F206" s="30"/>
      <c r="G206" s="30"/>
      <c r="H206" s="30"/>
    </row>
    <row r="207" spans="1:8" x14ac:dyDescent="0.3">
      <c r="A207" s="40">
        <v>20</v>
      </c>
      <c r="B207" s="41">
        <v>100.85</v>
      </c>
      <c r="C207" s="42">
        <v>0.35735100694444449</v>
      </c>
      <c r="D207" s="43">
        <f t="shared" si="4"/>
        <v>2017</v>
      </c>
      <c r="E207" s="41" t="s">
        <v>21</v>
      </c>
      <c r="F207" s="30"/>
      <c r="G207" s="30"/>
      <c r="H207" s="30"/>
    </row>
    <row r="208" spans="1:8" x14ac:dyDescent="0.3">
      <c r="A208" s="40">
        <v>89</v>
      </c>
      <c r="B208" s="41">
        <v>100.6</v>
      </c>
      <c r="C208" s="42">
        <v>0.35173197916666665</v>
      </c>
      <c r="D208" s="43">
        <f t="shared" si="4"/>
        <v>8953.4</v>
      </c>
      <c r="E208" s="41" t="s">
        <v>21</v>
      </c>
      <c r="F208" s="30"/>
      <c r="G208" s="30"/>
      <c r="H208" s="30"/>
    </row>
    <row r="209" spans="1:8" x14ac:dyDescent="0.3">
      <c r="A209" s="40">
        <v>85</v>
      </c>
      <c r="B209" s="41">
        <v>100.65</v>
      </c>
      <c r="C209" s="42">
        <v>0.35173166666666672</v>
      </c>
      <c r="D209" s="43">
        <f t="shared" si="4"/>
        <v>8555.25</v>
      </c>
      <c r="E209" s="41" t="s">
        <v>21</v>
      </c>
      <c r="F209" s="30"/>
      <c r="G209" s="30"/>
      <c r="H209" s="30"/>
    </row>
    <row r="210" spans="1:8" x14ac:dyDescent="0.3">
      <c r="A210" s="40">
        <v>54</v>
      </c>
      <c r="B210" s="41">
        <v>100.75</v>
      </c>
      <c r="C210" s="42">
        <v>0.3509700462962963</v>
      </c>
      <c r="D210" s="43">
        <f t="shared" si="4"/>
        <v>5440.5</v>
      </c>
      <c r="E210" s="41" t="s">
        <v>21</v>
      </c>
      <c r="F210" s="30"/>
      <c r="G210" s="30"/>
      <c r="H210" s="30"/>
    </row>
    <row r="211" spans="1:8" x14ac:dyDescent="0.3">
      <c r="A211" s="40">
        <v>15</v>
      </c>
      <c r="B211" s="41">
        <v>100.75</v>
      </c>
      <c r="C211" s="42">
        <v>0.35035145833333337</v>
      </c>
      <c r="D211" s="43">
        <f t="shared" si="4"/>
        <v>1511.25</v>
      </c>
      <c r="E211" s="41" t="s">
        <v>21</v>
      </c>
      <c r="F211" s="30"/>
      <c r="G211" s="30"/>
      <c r="H211" s="30"/>
    </row>
    <row r="212" spans="1:8" x14ac:dyDescent="0.3">
      <c r="A212" s="40">
        <v>113</v>
      </c>
      <c r="B212" s="41">
        <v>100.55</v>
      </c>
      <c r="C212" s="42">
        <v>0.35017351851851847</v>
      </c>
      <c r="D212" s="43">
        <f t="shared" si="4"/>
        <v>11362.15</v>
      </c>
      <c r="E212" s="41" t="s">
        <v>21</v>
      </c>
      <c r="F212" s="30"/>
      <c r="G212" s="30"/>
      <c r="H212" s="30"/>
    </row>
    <row r="213" spans="1:8" x14ac:dyDescent="0.3">
      <c r="A213" s="40">
        <v>47</v>
      </c>
      <c r="B213" s="41">
        <v>99.88</v>
      </c>
      <c r="C213" s="42">
        <v>0.34785317129629628</v>
      </c>
      <c r="D213" s="43">
        <f t="shared" si="4"/>
        <v>4694.3599999999997</v>
      </c>
      <c r="E213" s="41" t="s">
        <v>21</v>
      </c>
      <c r="F213" s="30"/>
      <c r="G213" s="30"/>
      <c r="H213" s="30"/>
    </row>
    <row r="214" spans="1:8" x14ac:dyDescent="0.3">
      <c r="A214" s="40">
        <v>52</v>
      </c>
      <c r="B214" s="41">
        <v>99.88</v>
      </c>
      <c r="C214" s="42">
        <v>0.34769465277777778</v>
      </c>
      <c r="D214" s="43">
        <f t="shared" si="4"/>
        <v>5193.76</v>
      </c>
      <c r="E214" s="41" t="s">
        <v>21</v>
      </c>
      <c r="F214" s="30"/>
      <c r="G214" s="30"/>
      <c r="H214" s="30"/>
    </row>
    <row r="215" spans="1:8" x14ac:dyDescent="0.3">
      <c r="A215" s="40">
        <v>91</v>
      </c>
      <c r="B215" s="41">
        <v>99.48</v>
      </c>
      <c r="C215" s="42">
        <v>0.34619271990740735</v>
      </c>
      <c r="D215" s="43">
        <f t="shared" si="4"/>
        <v>9052.68</v>
      </c>
      <c r="E215" s="41" t="s">
        <v>21</v>
      </c>
      <c r="F215" s="30"/>
      <c r="G215" s="30"/>
      <c r="H215" s="30"/>
    </row>
    <row r="216" spans="1:8" x14ac:dyDescent="0.3">
      <c r="A216" s="40">
        <v>64</v>
      </c>
      <c r="B216" s="41">
        <v>100.05</v>
      </c>
      <c r="C216" s="42">
        <v>0.34446959490740742</v>
      </c>
      <c r="D216" s="43">
        <f t="shared" si="4"/>
        <v>6403.2</v>
      </c>
      <c r="E216" s="41" t="s">
        <v>21</v>
      </c>
      <c r="F216" s="30"/>
      <c r="G216" s="30"/>
      <c r="H216" s="30"/>
    </row>
    <row r="217" spans="1:8" x14ac:dyDescent="0.3">
      <c r="A217" s="40">
        <v>107</v>
      </c>
      <c r="B217" s="41">
        <v>100.25</v>
      </c>
      <c r="C217" s="42">
        <v>0.34317226851851851</v>
      </c>
      <c r="D217" s="43">
        <f t="shared" si="4"/>
        <v>10726.75</v>
      </c>
      <c r="E217" s="41" t="s">
        <v>21</v>
      </c>
      <c r="F217" s="30"/>
      <c r="G217" s="30"/>
      <c r="H217" s="30"/>
    </row>
    <row r="218" spans="1:8" x14ac:dyDescent="0.3">
      <c r="A218" s="40">
        <v>38</v>
      </c>
      <c r="B218" s="41">
        <v>100.3</v>
      </c>
      <c r="C218" s="42">
        <v>0.3431721875</v>
      </c>
      <c r="D218" s="43">
        <f t="shared" si="4"/>
        <v>3811.4</v>
      </c>
      <c r="E218" s="41" t="s">
        <v>21</v>
      </c>
      <c r="F218" s="30"/>
      <c r="G218" s="30"/>
      <c r="H218" s="30"/>
    </row>
    <row r="219" spans="1:8" x14ac:dyDescent="0.3">
      <c r="A219" s="40">
        <v>84</v>
      </c>
      <c r="B219" s="41">
        <v>100</v>
      </c>
      <c r="C219" s="42">
        <v>0.3399626273148148</v>
      </c>
      <c r="D219" s="43">
        <f t="shared" si="4"/>
        <v>8400</v>
      </c>
      <c r="E219" s="41" t="s">
        <v>21</v>
      </c>
      <c r="F219" s="30"/>
      <c r="G219" s="30"/>
      <c r="H219" s="30"/>
    </row>
    <row r="220" spans="1:8" x14ac:dyDescent="0.3">
      <c r="A220" s="40">
        <v>81</v>
      </c>
      <c r="B220" s="41">
        <v>100.1</v>
      </c>
      <c r="C220" s="42">
        <v>0.3399626273148148</v>
      </c>
      <c r="D220" s="43">
        <f t="shared" si="4"/>
        <v>8108.1</v>
      </c>
      <c r="E220" s="41" t="s">
        <v>21</v>
      </c>
      <c r="F220" s="30"/>
      <c r="G220" s="30"/>
      <c r="H220" s="30"/>
    </row>
    <row r="221" spans="1:8" x14ac:dyDescent="0.3">
      <c r="A221" s="40">
        <v>95</v>
      </c>
      <c r="B221" s="41">
        <v>101</v>
      </c>
      <c r="C221" s="42">
        <v>0.33864817129629632</v>
      </c>
      <c r="D221" s="43">
        <f t="shared" si="4"/>
        <v>9595</v>
      </c>
      <c r="E221" s="41" t="s">
        <v>21</v>
      </c>
      <c r="F221" s="30"/>
      <c r="G221" s="30"/>
      <c r="H221" s="30"/>
    </row>
    <row r="222" spans="1:8" x14ac:dyDescent="0.3">
      <c r="A222" s="40">
        <v>48</v>
      </c>
      <c r="B222" s="41">
        <v>101.1</v>
      </c>
      <c r="C222" s="42">
        <v>0.3383729976851852</v>
      </c>
      <c r="D222" s="43">
        <f t="shared" si="4"/>
        <v>4852.8</v>
      </c>
      <c r="E222" s="41" t="s">
        <v>21</v>
      </c>
      <c r="F222" s="30"/>
      <c r="G222" s="30"/>
      <c r="H222" s="30"/>
    </row>
    <row r="223" spans="1:8" x14ac:dyDescent="0.3">
      <c r="A223" s="40">
        <v>70</v>
      </c>
      <c r="B223" s="41">
        <v>101.1</v>
      </c>
      <c r="C223" s="42">
        <v>0.33698383101851853</v>
      </c>
      <c r="D223" s="43">
        <f t="shared" si="4"/>
        <v>7077</v>
      </c>
      <c r="E223" s="41" t="s">
        <v>21</v>
      </c>
      <c r="F223" s="30"/>
      <c r="G223" s="30"/>
      <c r="H223" s="30"/>
    </row>
    <row r="224" spans="1:8" x14ac:dyDescent="0.3">
      <c r="A224" s="40">
        <v>185</v>
      </c>
      <c r="B224" s="41">
        <v>101.15</v>
      </c>
      <c r="C224" s="42">
        <v>0.33698365740740743</v>
      </c>
      <c r="D224" s="43">
        <f t="shared" si="4"/>
        <v>18712.75</v>
      </c>
      <c r="E224" s="41" t="s">
        <v>21</v>
      </c>
      <c r="F224" s="30"/>
      <c r="G224" s="30"/>
      <c r="H224" s="30"/>
    </row>
    <row r="225" spans="1:8" x14ac:dyDescent="0.3">
      <c r="A225" s="40">
        <v>52</v>
      </c>
      <c r="B225" s="41">
        <v>100.5</v>
      </c>
      <c r="C225" s="42">
        <v>0.33447121527777779</v>
      </c>
      <c r="D225" s="43">
        <f t="shared" si="4"/>
        <v>5226</v>
      </c>
      <c r="E225" s="41" t="s">
        <v>21</v>
      </c>
      <c r="F225" s="30"/>
      <c r="G225" s="30"/>
      <c r="H225" s="30"/>
    </row>
    <row r="226" spans="1:8" x14ac:dyDescent="0.3">
      <c r="A226" s="40">
        <v>57</v>
      </c>
      <c r="B226" s="41">
        <v>100.65</v>
      </c>
      <c r="C226" s="42">
        <v>0.33447121527777779</v>
      </c>
      <c r="D226" s="43">
        <f t="shared" si="4"/>
        <v>5737.05</v>
      </c>
      <c r="E226" s="41" t="s">
        <v>21</v>
      </c>
      <c r="F226" s="30"/>
      <c r="G226" s="30"/>
      <c r="H226" s="30"/>
    </row>
    <row r="227" spans="1:8" x14ac:dyDescent="0.3">
      <c r="A227" s="40">
        <v>18</v>
      </c>
      <c r="B227" s="41">
        <v>100.65</v>
      </c>
      <c r="C227" s="42">
        <v>0.3342704398148148</v>
      </c>
      <c r="D227" s="43">
        <f t="shared" si="4"/>
        <v>1811.7</v>
      </c>
      <c r="E227" s="41" t="s">
        <v>21</v>
      </c>
      <c r="F227" s="30"/>
      <c r="G227" s="30"/>
      <c r="H227" s="30"/>
    </row>
    <row r="228" spans="1:8" x14ac:dyDescent="0.3">
      <c r="A228" s="40">
        <v>10</v>
      </c>
      <c r="B228" s="41">
        <v>100.7</v>
      </c>
      <c r="C228" s="42">
        <v>0.33427021990740741</v>
      </c>
      <c r="D228" s="43">
        <f t="shared" si="4"/>
        <v>1007</v>
      </c>
      <c r="E228" s="41" t="s">
        <v>21</v>
      </c>
      <c r="F228" s="30"/>
      <c r="G228" s="30"/>
      <c r="H228" s="30"/>
    </row>
    <row r="229" spans="1:8" x14ac:dyDescent="0.3">
      <c r="A229" s="40"/>
      <c r="B229" s="41"/>
      <c r="C229" s="42"/>
      <c r="D229" s="43"/>
      <c r="E229" s="41"/>
      <c r="F229" s="30"/>
      <c r="G229" s="30"/>
      <c r="H229" s="30"/>
    </row>
    <row r="230" spans="1:8" x14ac:dyDescent="0.3">
      <c r="A230" s="40"/>
      <c r="B230" s="41"/>
      <c r="C230" s="42"/>
      <c r="D230" s="43"/>
      <c r="E230" s="41"/>
      <c r="F230" s="30"/>
      <c r="G230" s="30"/>
      <c r="H230" s="30"/>
    </row>
    <row r="231" spans="1:8" x14ac:dyDescent="0.3">
      <c r="A231" s="40"/>
      <c r="B231" s="41"/>
      <c r="C231" s="42"/>
      <c r="D231" s="43"/>
      <c r="E231" s="41"/>
      <c r="F231" s="30"/>
      <c r="G231" s="30"/>
      <c r="H231" s="30"/>
    </row>
    <row r="232" spans="1:8" x14ac:dyDescent="0.3">
      <c r="A232" s="40"/>
      <c r="B232" s="41"/>
      <c r="C232" s="42"/>
      <c r="D232" s="43"/>
      <c r="E232" s="41"/>
      <c r="F232" s="30"/>
      <c r="G232" s="30"/>
      <c r="H232" s="30"/>
    </row>
    <row r="233" spans="1:8" x14ac:dyDescent="0.3">
      <c r="A233" s="40"/>
      <c r="B233" s="41"/>
      <c r="C233" s="42"/>
      <c r="D233" s="43"/>
      <c r="E233" s="41"/>
      <c r="F233" s="30"/>
      <c r="G233" s="30"/>
      <c r="H233" s="30"/>
    </row>
    <row r="234" spans="1:8" x14ac:dyDescent="0.3">
      <c r="A234" s="40"/>
      <c r="B234" s="41"/>
      <c r="C234" s="42"/>
      <c r="D234" s="43"/>
      <c r="E234" s="41"/>
      <c r="F234" s="30"/>
      <c r="G234" s="30"/>
      <c r="H234" s="30"/>
    </row>
    <row r="235" spans="1:8" x14ac:dyDescent="0.3">
      <c r="A235" s="40"/>
      <c r="B235" s="41"/>
      <c r="C235" s="42"/>
      <c r="D235" s="43"/>
      <c r="E235" s="41"/>
      <c r="F235" s="30"/>
      <c r="G235" s="30"/>
      <c r="H235" s="30"/>
    </row>
    <row r="236" spans="1:8" x14ac:dyDescent="0.3">
      <c r="A236" s="40"/>
      <c r="B236" s="41"/>
      <c r="C236" s="42"/>
      <c r="D236" s="43"/>
      <c r="E236" s="41"/>
      <c r="F236" s="30"/>
      <c r="G236" s="30"/>
      <c r="H236" s="30"/>
    </row>
    <row r="237" spans="1:8" x14ac:dyDescent="0.3">
      <c r="A237" s="40"/>
      <c r="B237" s="41"/>
      <c r="C237" s="42"/>
      <c r="D237" s="43"/>
      <c r="E237" s="41"/>
      <c r="F237" s="30"/>
      <c r="G237" s="30"/>
      <c r="H237" s="30"/>
    </row>
    <row r="238" spans="1:8" x14ac:dyDescent="0.3">
      <c r="A238" s="40"/>
      <c r="B238" s="41"/>
      <c r="C238" s="42"/>
      <c r="D238" s="43"/>
      <c r="E238" s="41"/>
      <c r="F238" s="30"/>
      <c r="G238" s="30"/>
      <c r="H238" s="30"/>
    </row>
    <row r="239" spans="1:8" x14ac:dyDescent="0.3">
      <c r="A239" s="40"/>
      <c r="B239" s="41"/>
      <c r="C239" s="42"/>
      <c r="D239" s="43"/>
      <c r="E239" s="41"/>
      <c r="F239" s="30"/>
      <c r="G239" s="30"/>
      <c r="H239" s="30"/>
    </row>
    <row r="240" spans="1:8" x14ac:dyDescent="0.3">
      <c r="A240" s="40"/>
      <c r="B240" s="41"/>
      <c r="C240" s="42"/>
      <c r="D240" s="43"/>
      <c r="E240" s="41"/>
      <c r="F240" s="30"/>
      <c r="G240" s="30"/>
      <c r="H240" s="30"/>
    </row>
    <row r="241" spans="1:8" x14ac:dyDescent="0.3">
      <c r="A241" s="40"/>
      <c r="B241" s="41"/>
      <c r="C241" s="42"/>
      <c r="D241" s="43"/>
      <c r="E241" s="41"/>
      <c r="F241" s="30"/>
      <c r="G241" s="30"/>
      <c r="H241" s="30"/>
    </row>
    <row r="242" spans="1:8" x14ac:dyDescent="0.3">
      <c r="A242" s="40"/>
      <c r="B242" s="41"/>
      <c r="C242" s="42"/>
      <c r="D242" s="43"/>
      <c r="E242" s="41"/>
      <c r="F242" s="30"/>
      <c r="G242" s="30"/>
      <c r="H242" s="30"/>
    </row>
    <row r="243" spans="1:8" x14ac:dyDescent="0.3">
      <c r="A243" s="40"/>
      <c r="B243" s="41"/>
      <c r="C243" s="42"/>
      <c r="D243" s="43"/>
      <c r="E243" s="41"/>
      <c r="F243" s="30"/>
      <c r="G243" s="30"/>
      <c r="H243" s="30"/>
    </row>
    <row r="244" spans="1:8" x14ac:dyDescent="0.3">
      <c r="A244" s="40"/>
      <c r="B244" s="41"/>
      <c r="C244" s="42"/>
      <c r="D244" s="43"/>
      <c r="E244" s="41"/>
      <c r="F244" s="30"/>
      <c r="G244" s="30"/>
      <c r="H244" s="30"/>
    </row>
    <row r="245" spans="1:8" x14ac:dyDescent="0.3">
      <c r="A245" s="40"/>
      <c r="B245" s="41"/>
      <c r="C245" s="42"/>
      <c r="D245" s="43"/>
      <c r="E245" s="41"/>
      <c r="F245" s="30"/>
      <c r="G245" s="30"/>
      <c r="H245" s="30"/>
    </row>
    <row r="246" spans="1:8" x14ac:dyDescent="0.3">
      <c r="A246" s="40"/>
      <c r="B246" s="41"/>
      <c r="C246" s="42"/>
      <c r="D246" s="43"/>
      <c r="E246" s="41"/>
      <c r="F246" s="30"/>
      <c r="G246" s="30"/>
      <c r="H246" s="30"/>
    </row>
    <row r="247" spans="1:8" x14ac:dyDescent="0.3">
      <c r="A247" s="40"/>
      <c r="B247" s="41"/>
      <c r="C247" s="42"/>
      <c r="D247" s="43"/>
      <c r="E247" s="41"/>
      <c r="F247" s="30"/>
      <c r="G247" s="30"/>
      <c r="H247" s="30"/>
    </row>
    <row r="248" spans="1:8" x14ac:dyDescent="0.3">
      <c r="A248" s="40"/>
      <c r="B248" s="41"/>
      <c r="C248" s="42"/>
      <c r="D248" s="43"/>
      <c r="E248" s="41"/>
      <c r="F248" s="30"/>
      <c r="G248" s="30"/>
      <c r="H248" s="30"/>
    </row>
    <row r="249" spans="1:8" x14ac:dyDescent="0.3">
      <c r="A249" s="40"/>
      <c r="B249" s="41"/>
      <c r="C249" s="42"/>
      <c r="D249" s="43"/>
      <c r="E249" s="41"/>
      <c r="F249" s="30"/>
      <c r="G249" s="30"/>
      <c r="H249" s="30"/>
    </row>
    <row r="250" spans="1:8" x14ac:dyDescent="0.3">
      <c r="A250" s="40"/>
      <c r="B250" s="41"/>
      <c r="C250" s="42"/>
      <c r="D250" s="43"/>
      <c r="E250" s="41"/>
      <c r="F250" s="30"/>
      <c r="G250" s="30"/>
      <c r="H250" s="30"/>
    </row>
    <row r="251" spans="1:8" x14ac:dyDescent="0.3">
      <c r="A251" s="40"/>
      <c r="B251" s="41"/>
      <c r="C251" s="42"/>
      <c r="D251" s="43"/>
      <c r="E251" s="41"/>
      <c r="F251" s="30"/>
      <c r="G251" s="30"/>
      <c r="H251" s="30"/>
    </row>
    <row r="252" spans="1:8" x14ac:dyDescent="0.3">
      <c r="A252" s="40"/>
      <c r="B252" s="41"/>
      <c r="C252" s="42"/>
      <c r="D252" s="43"/>
      <c r="E252" s="41"/>
      <c r="F252" s="30"/>
      <c r="G252" s="30"/>
      <c r="H252" s="30"/>
    </row>
    <row r="253" spans="1:8" x14ac:dyDescent="0.3">
      <c r="A253" s="40"/>
      <c r="B253" s="41"/>
      <c r="C253" s="42"/>
      <c r="D253" s="43"/>
      <c r="E253" s="41"/>
      <c r="F253" s="30"/>
      <c r="G253" s="30"/>
      <c r="H253" s="30"/>
    </row>
    <row r="254" spans="1:8" x14ac:dyDescent="0.3">
      <c r="A254" s="40"/>
      <c r="B254" s="41"/>
      <c r="C254" s="42"/>
      <c r="D254" s="43"/>
      <c r="E254" s="41"/>
      <c r="F254" s="30"/>
      <c r="G254" s="30"/>
      <c r="H254" s="30"/>
    </row>
    <row r="255" spans="1:8" x14ac:dyDescent="0.3">
      <c r="A255" s="40"/>
      <c r="B255" s="41"/>
      <c r="C255" s="42"/>
      <c r="D255" s="43"/>
      <c r="E255" s="41"/>
      <c r="F255" s="30"/>
      <c r="G255" s="30"/>
      <c r="H255" s="30"/>
    </row>
    <row r="256" spans="1:8" x14ac:dyDescent="0.3">
      <c r="A256" s="40"/>
      <c r="B256" s="41"/>
      <c r="C256" s="42"/>
      <c r="D256" s="43"/>
      <c r="E256" s="41"/>
      <c r="F256" s="30"/>
      <c r="G256" s="30"/>
      <c r="H256" s="30"/>
    </row>
    <row r="257" spans="1:9" x14ac:dyDescent="0.3">
      <c r="A257" s="40"/>
      <c r="B257" s="41"/>
      <c r="C257" s="42"/>
      <c r="D257" s="43"/>
      <c r="E257" s="41"/>
      <c r="F257" s="30"/>
      <c r="G257" s="30"/>
      <c r="H257" s="30"/>
    </row>
    <row r="258" spans="1:9" x14ac:dyDescent="0.3">
      <c r="A258" s="40"/>
      <c r="B258" s="41"/>
      <c r="C258" s="42"/>
      <c r="D258" s="43"/>
      <c r="E258" s="41"/>
      <c r="F258" s="30"/>
      <c r="G258" s="30"/>
      <c r="H258" s="30"/>
    </row>
    <row r="259" spans="1:9" x14ac:dyDescent="0.3">
      <c r="A259" s="40"/>
      <c r="B259" s="41"/>
      <c r="C259" s="42"/>
      <c r="D259" s="43"/>
      <c r="E259" s="41"/>
      <c r="F259" s="30"/>
      <c r="G259" s="30"/>
      <c r="H259" s="30"/>
    </row>
    <row r="260" spans="1:9" x14ac:dyDescent="0.3">
      <c r="A260" s="40"/>
      <c r="B260" s="41"/>
      <c r="C260" s="42"/>
      <c r="D260" s="43"/>
      <c r="E260" s="41"/>
      <c r="F260" s="30"/>
      <c r="G260" s="30"/>
      <c r="H260" s="30"/>
    </row>
    <row r="261" spans="1:9" x14ac:dyDescent="0.3">
      <c r="A261" s="40"/>
      <c r="B261" s="41"/>
      <c r="C261" s="42"/>
      <c r="D261" s="43"/>
      <c r="E261" s="41"/>
      <c r="F261" s="30"/>
      <c r="G261" s="30"/>
      <c r="H261" s="30"/>
    </row>
    <row r="262" spans="1:9" x14ac:dyDescent="0.3">
      <c r="A262" s="40"/>
      <c r="B262" s="41"/>
      <c r="C262" s="42"/>
      <c r="D262" s="43"/>
      <c r="E262" s="41"/>
      <c r="F262" s="30"/>
      <c r="G262" s="30"/>
      <c r="H262" s="30"/>
    </row>
    <row r="263" spans="1:9" x14ac:dyDescent="0.3">
      <c r="A263" s="40"/>
      <c r="B263" s="41"/>
      <c r="C263" s="42"/>
      <c r="D263" s="43"/>
      <c r="E263" s="41"/>
      <c r="F263" s="30"/>
      <c r="G263" s="30"/>
      <c r="H263" s="30"/>
    </row>
    <row r="264" spans="1:9" x14ac:dyDescent="0.3">
      <c r="A264" s="40"/>
      <c r="B264" s="41"/>
      <c r="C264" s="42"/>
      <c r="D264" s="43"/>
      <c r="E264" s="41"/>
      <c r="F264" s="30"/>
      <c r="G264" s="30"/>
      <c r="H264" s="30"/>
    </row>
    <row r="265" spans="1:9" x14ac:dyDescent="0.3">
      <c r="A265" s="40"/>
      <c r="B265" s="41"/>
      <c r="C265" s="42"/>
      <c r="D265" s="43"/>
      <c r="E265" s="41"/>
      <c r="F265" s="30"/>
      <c r="G265" s="30"/>
      <c r="H265" s="30"/>
    </row>
    <row r="266" spans="1:9" x14ac:dyDescent="0.3">
      <c r="A266" s="40"/>
      <c r="B266" s="41"/>
      <c r="C266" s="42"/>
      <c r="D266" s="43"/>
      <c r="E266" s="41"/>
      <c r="F266" s="30"/>
      <c r="G266" s="30"/>
      <c r="H266" s="30"/>
    </row>
    <row r="267" spans="1:9" x14ac:dyDescent="0.3">
      <c r="A267" s="40"/>
      <c r="B267" s="41"/>
      <c r="C267" s="42"/>
      <c r="D267" s="43"/>
      <c r="E267" s="41"/>
      <c r="F267" s="30"/>
      <c r="G267" s="30"/>
      <c r="H267" s="30"/>
    </row>
    <row r="268" spans="1:9" x14ac:dyDescent="0.3">
      <c r="A268" s="40"/>
      <c r="B268" s="41"/>
      <c r="C268" s="42"/>
      <c r="D268" s="43"/>
      <c r="E268" s="41"/>
      <c r="F268" s="30"/>
      <c r="G268" s="30"/>
      <c r="H268" s="30"/>
    </row>
    <row r="269" spans="1:9" x14ac:dyDescent="0.3">
      <c r="A269" s="40"/>
      <c r="B269" s="41"/>
      <c r="C269" s="42"/>
      <c r="D269" s="43"/>
      <c r="E269" s="41"/>
      <c r="F269" s="30"/>
      <c r="G269" s="30"/>
      <c r="H269" s="30"/>
    </row>
    <row r="270" spans="1:9" x14ac:dyDescent="0.3">
      <c r="A270" s="40"/>
      <c r="B270" s="41"/>
      <c r="C270" s="42"/>
      <c r="D270" s="43"/>
      <c r="E270" s="41"/>
      <c r="F270" s="30"/>
      <c r="G270" s="30"/>
      <c r="H270" s="30"/>
    </row>
    <row r="271" spans="1:9" x14ac:dyDescent="0.3">
      <c r="A271" s="40"/>
      <c r="B271" s="41"/>
      <c r="C271" s="42"/>
      <c r="D271" s="43"/>
      <c r="E271" s="41"/>
      <c r="F271" s="30"/>
      <c r="G271" s="30"/>
      <c r="H271" s="30"/>
    </row>
    <row r="272" spans="1:9" x14ac:dyDescent="0.3">
      <c r="A272" s="40"/>
      <c r="B272" s="41"/>
      <c r="C272" s="42"/>
      <c r="D272" s="43"/>
      <c r="E272" s="41"/>
      <c r="F272" s="44"/>
      <c r="G272" s="61"/>
      <c r="H272" s="64"/>
      <c r="I272" s="12"/>
    </row>
    <row r="273" spans="1:9" x14ac:dyDescent="0.3">
      <c r="A273" s="40"/>
      <c r="B273" s="41"/>
      <c r="C273" s="42"/>
      <c r="D273" s="43"/>
      <c r="E273" s="41"/>
      <c r="F273" s="44"/>
      <c r="G273" s="61"/>
      <c r="H273" s="64"/>
      <c r="I273" s="13"/>
    </row>
    <row r="274" spans="1:9" x14ac:dyDescent="0.3">
      <c r="A274" s="40"/>
      <c r="B274" s="41"/>
      <c r="C274" s="42"/>
      <c r="D274" s="43"/>
      <c r="E274" s="41"/>
      <c r="F274" s="44"/>
      <c r="G274" s="61"/>
      <c r="H274" s="64"/>
      <c r="I274" s="14"/>
    </row>
    <row r="275" spans="1:9" x14ac:dyDescent="0.3">
      <c r="A275" s="40"/>
      <c r="B275" s="41"/>
      <c r="C275" s="42"/>
      <c r="D275" s="43"/>
      <c r="E275" s="41"/>
      <c r="F275" s="44"/>
      <c r="G275" s="61"/>
      <c r="H275" s="61"/>
      <c r="I275" s="14"/>
    </row>
    <row r="276" spans="1:9" x14ac:dyDescent="0.3">
      <c r="A276" s="40"/>
      <c r="B276" s="41"/>
      <c r="C276" s="42"/>
      <c r="D276" s="43"/>
      <c r="E276" s="41"/>
      <c r="F276" s="44"/>
      <c r="G276" s="61"/>
      <c r="H276" s="61"/>
      <c r="I276" s="14"/>
    </row>
    <row r="277" spans="1:9" x14ac:dyDescent="0.3">
      <c r="A277" s="40"/>
      <c r="B277" s="41"/>
      <c r="C277" s="42"/>
      <c r="D277" s="43"/>
      <c r="E277" s="41"/>
      <c r="F277" s="44"/>
      <c r="G277" s="61"/>
      <c r="H277" s="61"/>
      <c r="I277" s="12"/>
    </row>
    <row r="278" spans="1:9" x14ac:dyDescent="0.3">
      <c r="A278" s="40"/>
      <c r="B278" s="41"/>
      <c r="C278" s="42"/>
      <c r="D278" s="43"/>
      <c r="E278" s="41"/>
      <c r="F278" s="44"/>
      <c r="G278" s="61"/>
      <c r="H278" s="61"/>
      <c r="I278" s="12"/>
    </row>
    <row r="310" spans="1:9" x14ac:dyDescent="0.3">
      <c r="A310" s="40"/>
      <c r="B310" s="41"/>
      <c r="C310" s="42"/>
      <c r="D310" s="43"/>
      <c r="E310" s="41"/>
      <c r="F310" s="44"/>
      <c r="G310" s="61"/>
      <c r="H310" s="61"/>
      <c r="I310" s="5"/>
    </row>
    <row r="311" spans="1:9" x14ac:dyDescent="0.3">
      <c r="A311" s="40"/>
      <c r="B311" s="41"/>
      <c r="C311" s="42"/>
      <c r="D311" s="43"/>
      <c r="E311" s="41"/>
      <c r="F311" s="44"/>
      <c r="G311" s="61"/>
      <c r="H311" s="61"/>
      <c r="I311" s="5"/>
    </row>
    <row r="312" spans="1:9" x14ac:dyDescent="0.3">
      <c r="A312" s="40"/>
      <c r="B312" s="41"/>
      <c r="C312" s="42"/>
      <c r="D312" s="43"/>
      <c r="E312" s="41"/>
      <c r="F312" s="44"/>
      <c r="G312" s="62"/>
      <c r="H312" s="63"/>
      <c r="I312" s="12"/>
    </row>
    <row r="313" spans="1:9" x14ac:dyDescent="0.3">
      <c r="A313" s="40"/>
      <c r="B313" s="41"/>
      <c r="C313" s="42"/>
      <c r="D313" s="43"/>
      <c r="E313" s="41"/>
      <c r="F313" s="44"/>
      <c r="G313" s="61"/>
      <c r="H313" s="64"/>
      <c r="I313" s="12"/>
    </row>
    <row r="314" spans="1:9" x14ac:dyDescent="0.3">
      <c r="A314" s="40"/>
      <c r="B314" s="41"/>
      <c r="C314" s="42"/>
      <c r="D314" s="43"/>
      <c r="E314" s="41"/>
      <c r="F314" s="44"/>
      <c r="G314" s="61"/>
      <c r="H314" s="64"/>
      <c r="I314" s="13"/>
    </row>
    <row r="315" spans="1:9" x14ac:dyDescent="0.3">
      <c r="A315" s="40"/>
      <c r="B315" s="41"/>
      <c r="C315" s="42"/>
      <c r="D315" s="43"/>
      <c r="E315" s="41"/>
      <c r="F315" s="44"/>
      <c r="G315" s="61"/>
      <c r="H315" s="64"/>
      <c r="I315" s="14"/>
    </row>
    <row r="316" spans="1:9" x14ac:dyDescent="0.3">
      <c r="A316" s="40"/>
      <c r="B316" s="41"/>
      <c r="C316" s="42"/>
      <c r="D316" s="43"/>
      <c r="E316" s="41"/>
      <c r="F316" s="44"/>
      <c r="G316" s="61"/>
      <c r="H316" s="61"/>
      <c r="I316" s="14"/>
    </row>
    <row r="317" spans="1:9" x14ac:dyDescent="0.3">
      <c r="A317" s="40"/>
      <c r="B317" s="41"/>
      <c r="C317" s="42"/>
      <c r="D317" s="43"/>
      <c r="E317" s="41"/>
      <c r="F317" s="44"/>
      <c r="G317" s="61"/>
      <c r="H317" s="61"/>
      <c r="I317" s="14"/>
    </row>
    <row r="318" spans="1:9" x14ac:dyDescent="0.3">
      <c r="A318" s="40"/>
      <c r="B318" s="41"/>
      <c r="C318" s="42"/>
      <c r="D318" s="43"/>
      <c r="E318" s="41"/>
      <c r="F318" s="44"/>
      <c r="G318" s="61"/>
      <c r="H318" s="61"/>
      <c r="I318" s="12"/>
    </row>
    <row r="319" spans="1:9" x14ac:dyDescent="0.3">
      <c r="A319" s="40"/>
      <c r="B319" s="41"/>
      <c r="C319" s="42"/>
      <c r="D319" s="43"/>
      <c r="E319" s="41"/>
      <c r="F319" s="44"/>
      <c r="G319" s="61"/>
      <c r="H319" s="61"/>
      <c r="I319" s="12"/>
    </row>
    <row r="320" spans="1:9" x14ac:dyDescent="0.3">
      <c r="A320" s="40"/>
      <c r="B320" s="41"/>
      <c r="C320" s="42"/>
      <c r="D320" s="43"/>
      <c r="E320" s="41"/>
      <c r="F320" s="44"/>
      <c r="G320" s="61"/>
      <c r="H320" s="61"/>
      <c r="I320" s="12"/>
    </row>
    <row r="321" spans="1:9" x14ac:dyDescent="0.3">
      <c r="A321" s="40"/>
      <c r="B321" s="41"/>
      <c r="C321" s="42"/>
      <c r="D321" s="43"/>
      <c r="E321" s="41"/>
      <c r="F321" s="44"/>
      <c r="G321" s="30"/>
      <c r="H321" s="30"/>
      <c r="I321" s="12"/>
    </row>
    <row r="322" spans="1:9" x14ac:dyDescent="0.3">
      <c r="A322" s="40"/>
      <c r="B322" s="41"/>
      <c r="C322" s="42"/>
      <c r="D322" s="43"/>
      <c r="E322" s="41"/>
      <c r="F322" s="44"/>
      <c r="G322" s="30"/>
      <c r="H322" s="30"/>
      <c r="I322" s="12"/>
    </row>
    <row r="323" spans="1:9" x14ac:dyDescent="0.3">
      <c r="A323" s="40"/>
      <c r="B323" s="41"/>
      <c r="C323" s="42"/>
      <c r="D323" s="43"/>
      <c r="E323" s="41"/>
      <c r="F323" s="30"/>
      <c r="G323" s="30"/>
      <c r="H323" s="30"/>
    </row>
    <row r="324" spans="1:9" x14ac:dyDescent="0.3">
      <c r="A324" s="40"/>
      <c r="B324" s="41"/>
      <c r="C324" s="42"/>
      <c r="D324" s="43"/>
      <c r="E324" s="41"/>
      <c r="F324" s="30"/>
      <c r="G324" s="30"/>
      <c r="H324" s="30"/>
    </row>
    <row r="325" spans="1:9" x14ac:dyDescent="0.3">
      <c r="A325" s="40"/>
      <c r="B325" s="41"/>
      <c r="C325" s="42"/>
      <c r="D325" s="43"/>
      <c r="E325" s="41"/>
      <c r="F325" s="30"/>
      <c r="G325" s="30"/>
      <c r="H325" s="30"/>
    </row>
    <row r="326" spans="1:9" x14ac:dyDescent="0.3">
      <c r="A326" s="40"/>
      <c r="B326" s="41"/>
      <c r="C326" s="42"/>
      <c r="D326" s="43"/>
      <c r="E326" s="41"/>
      <c r="F326" s="30"/>
      <c r="G326" s="30"/>
      <c r="H326" s="30"/>
    </row>
    <row r="327" spans="1:9" x14ac:dyDescent="0.3">
      <c r="A327" s="40"/>
      <c r="B327" s="41"/>
      <c r="C327" s="42"/>
      <c r="D327" s="43"/>
      <c r="E327" s="41"/>
      <c r="F327" s="30"/>
      <c r="G327" s="30"/>
      <c r="H327" s="30"/>
    </row>
    <row r="328" spans="1:9" x14ac:dyDescent="0.3">
      <c r="A328" s="40"/>
      <c r="B328" s="41"/>
      <c r="C328" s="42"/>
      <c r="D328" s="43"/>
      <c r="E328" s="41"/>
      <c r="F328" s="30"/>
      <c r="G328" s="30"/>
      <c r="H328" s="30"/>
    </row>
    <row r="329" spans="1:9" x14ac:dyDescent="0.3">
      <c r="A329" s="40"/>
      <c r="B329" s="41"/>
      <c r="C329" s="42"/>
      <c r="D329" s="43"/>
      <c r="E329" s="41"/>
      <c r="F329" s="30"/>
      <c r="G329" s="30"/>
      <c r="H329" s="30"/>
    </row>
    <row r="330" spans="1:9" x14ac:dyDescent="0.3">
      <c r="A330" s="40"/>
      <c r="B330" s="41"/>
      <c r="C330" s="42"/>
      <c r="D330" s="43"/>
      <c r="E330" s="41"/>
      <c r="F330" s="30"/>
      <c r="G330" s="30"/>
      <c r="H330" s="30"/>
    </row>
    <row r="331" spans="1:9" x14ac:dyDescent="0.3">
      <c r="A331" s="40"/>
      <c r="B331" s="41"/>
      <c r="C331" s="42"/>
      <c r="D331" s="43"/>
      <c r="E331" s="41"/>
      <c r="F331" s="30"/>
      <c r="G331" s="30"/>
      <c r="H331" s="30"/>
    </row>
    <row r="332" spans="1:9" x14ac:dyDescent="0.3">
      <c r="A332" s="40"/>
      <c r="B332" s="41"/>
      <c r="C332" s="42"/>
      <c r="D332" s="43"/>
      <c r="E332" s="41"/>
      <c r="F332" s="30"/>
      <c r="G332" s="30"/>
      <c r="H332" s="30"/>
    </row>
    <row r="333" spans="1:9" x14ac:dyDescent="0.3">
      <c r="A333" s="40"/>
      <c r="B333" s="41"/>
      <c r="C333" s="42"/>
      <c r="D333" s="43"/>
      <c r="E333" s="41"/>
      <c r="F333" s="30"/>
      <c r="G333" s="30"/>
      <c r="H333" s="30"/>
    </row>
    <row r="334" spans="1:9" x14ac:dyDescent="0.3">
      <c r="A334" s="40"/>
      <c r="B334" s="41"/>
      <c r="C334" s="42"/>
      <c r="D334" s="43"/>
      <c r="E334" s="41"/>
      <c r="F334" s="30"/>
      <c r="G334" s="30"/>
      <c r="H334" s="30"/>
    </row>
    <row r="335" spans="1:9" x14ac:dyDescent="0.3">
      <c r="A335" s="40"/>
      <c r="B335" s="41"/>
      <c r="C335" s="42"/>
      <c r="D335" s="43"/>
      <c r="E335" s="41"/>
      <c r="F335" s="30"/>
      <c r="G335" s="30"/>
      <c r="H335" s="30"/>
    </row>
    <row r="336" spans="1:9" x14ac:dyDescent="0.3">
      <c r="A336" s="40"/>
      <c r="B336" s="41"/>
      <c r="C336" s="42"/>
      <c r="D336" s="43"/>
      <c r="E336" s="41"/>
      <c r="F336" s="30"/>
      <c r="G336" s="30"/>
      <c r="H336" s="30"/>
    </row>
    <row r="337" spans="1:8" x14ac:dyDescent="0.3">
      <c r="A337" s="40"/>
      <c r="B337" s="41"/>
      <c r="C337" s="42"/>
      <c r="D337" s="43"/>
      <c r="E337" s="41"/>
      <c r="F337" s="30"/>
      <c r="G337" s="30"/>
      <c r="H337" s="30"/>
    </row>
    <row r="338" spans="1:8" x14ac:dyDescent="0.3">
      <c r="A338" s="40"/>
      <c r="B338" s="41"/>
      <c r="C338" s="42"/>
      <c r="D338" s="43"/>
      <c r="E338" s="41"/>
      <c r="F338" s="30"/>
      <c r="G338" s="30"/>
      <c r="H338" s="30"/>
    </row>
    <row r="339" spans="1:8" x14ac:dyDescent="0.3">
      <c r="A339" s="40"/>
      <c r="B339" s="41"/>
      <c r="C339" s="42"/>
      <c r="D339" s="43"/>
      <c r="E339" s="41"/>
      <c r="F339" s="30"/>
      <c r="G339" s="30"/>
      <c r="H339" s="30"/>
    </row>
    <row r="340" spans="1:8" x14ac:dyDescent="0.3">
      <c r="A340" s="40"/>
      <c r="B340" s="41"/>
      <c r="C340" s="42"/>
      <c r="D340" s="43"/>
      <c r="E340" s="41"/>
      <c r="F340" s="30"/>
      <c r="G340" s="30"/>
      <c r="H340" s="30"/>
    </row>
    <row r="341" spans="1:8" x14ac:dyDescent="0.3">
      <c r="A341" s="40"/>
      <c r="B341" s="41"/>
      <c r="C341" s="42"/>
      <c r="D341" s="43"/>
      <c r="E341" s="41"/>
      <c r="F341" s="30"/>
      <c r="G341" s="30"/>
      <c r="H341" s="30"/>
    </row>
    <row r="342" spans="1:8" x14ac:dyDescent="0.3">
      <c r="A342" s="40"/>
      <c r="B342" s="41"/>
      <c r="C342" s="42"/>
      <c r="D342" s="43"/>
      <c r="E342" s="41"/>
      <c r="F342" s="30"/>
      <c r="G342" s="30"/>
      <c r="H342" s="30"/>
    </row>
    <row r="343" spans="1:8" x14ac:dyDescent="0.3">
      <c r="A343" s="40"/>
      <c r="B343" s="41"/>
      <c r="C343" s="42"/>
      <c r="D343" s="43"/>
      <c r="E343" s="41"/>
      <c r="F343" s="30"/>
      <c r="G343" s="30"/>
      <c r="H343" s="30"/>
    </row>
    <row r="344" spans="1:8" x14ac:dyDescent="0.3">
      <c r="A344" s="40"/>
      <c r="B344" s="41"/>
      <c r="C344" s="42"/>
      <c r="D344" s="43"/>
      <c r="E344" s="41"/>
      <c r="F344" s="30"/>
      <c r="G344" s="30"/>
      <c r="H344" s="30"/>
    </row>
    <row r="345" spans="1:8" x14ac:dyDescent="0.3">
      <c r="A345" s="40"/>
      <c r="B345" s="41"/>
      <c r="C345" s="42"/>
      <c r="D345" s="43"/>
      <c r="E345" s="41"/>
      <c r="F345" s="30"/>
      <c r="G345" s="30"/>
      <c r="H345" s="30"/>
    </row>
    <row r="346" spans="1:8" x14ac:dyDescent="0.3">
      <c r="A346" s="40"/>
      <c r="B346" s="41"/>
      <c r="C346" s="42"/>
      <c r="D346" s="43"/>
      <c r="E346" s="41"/>
      <c r="F346" s="30"/>
      <c r="G346" s="30"/>
      <c r="H346" s="30"/>
    </row>
    <row r="347" spans="1:8" x14ac:dyDescent="0.3">
      <c r="A347" s="40"/>
      <c r="B347" s="41"/>
      <c r="C347" s="42"/>
      <c r="D347" s="43"/>
      <c r="E347" s="41"/>
      <c r="F347" s="30"/>
      <c r="G347" s="30"/>
      <c r="H347" s="30"/>
    </row>
    <row r="348" spans="1:8" x14ac:dyDescent="0.3">
      <c r="A348" s="40"/>
      <c r="B348" s="41"/>
      <c r="C348" s="42"/>
      <c r="D348" s="43"/>
      <c r="E348" s="41"/>
      <c r="F348" s="30"/>
      <c r="G348" s="30"/>
      <c r="H348" s="30"/>
    </row>
    <row r="349" spans="1:8" x14ac:dyDescent="0.3">
      <c r="A349" s="40"/>
      <c r="B349" s="41"/>
      <c r="C349" s="42"/>
      <c r="D349" s="43"/>
      <c r="E349" s="41"/>
      <c r="F349" s="30"/>
      <c r="G349" s="30"/>
      <c r="H349" s="30"/>
    </row>
    <row r="350" spans="1:8" x14ac:dyDescent="0.3">
      <c r="A350" s="40"/>
      <c r="B350" s="41"/>
      <c r="C350" s="42"/>
      <c r="D350" s="43"/>
      <c r="E350" s="41"/>
      <c r="F350" s="30"/>
      <c r="G350" s="30"/>
      <c r="H350" s="30"/>
    </row>
    <row r="351" spans="1:8" x14ac:dyDescent="0.3">
      <c r="A351" s="40"/>
      <c r="B351" s="41"/>
      <c r="C351" s="42"/>
      <c r="D351" s="43"/>
      <c r="E351" s="41"/>
      <c r="F351" s="30"/>
      <c r="G351" s="30"/>
      <c r="H351" s="30"/>
    </row>
    <row r="352" spans="1:8" x14ac:dyDescent="0.3">
      <c r="A352" s="40"/>
      <c r="B352" s="41"/>
      <c r="C352" s="42"/>
      <c r="D352" s="43"/>
      <c r="E352" s="41"/>
      <c r="F352" s="30"/>
      <c r="G352" s="30"/>
      <c r="H352" s="30"/>
    </row>
    <row r="353" spans="1:8" x14ac:dyDescent="0.3">
      <c r="A353" s="40"/>
      <c r="B353" s="41"/>
      <c r="C353" s="42"/>
      <c r="D353" s="43"/>
      <c r="E353" s="41"/>
      <c r="F353" s="30"/>
      <c r="G353" s="30"/>
      <c r="H353" s="30"/>
    </row>
    <row r="354" spans="1:8" x14ac:dyDescent="0.3">
      <c r="A354" s="40"/>
      <c r="B354" s="41"/>
      <c r="C354" s="42"/>
      <c r="D354" s="43"/>
      <c r="E354" s="41"/>
      <c r="F354" s="30"/>
      <c r="G354" s="30"/>
      <c r="H354" s="30"/>
    </row>
    <row r="355" spans="1:8" x14ac:dyDescent="0.3">
      <c r="A355" s="40"/>
      <c r="B355" s="41"/>
      <c r="C355" s="42"/>
      <c r="D355" s="43"/>
      <c r="E355" s="41"/>
      <c r="F355" s="30"/>
      <c r="G355" s="30"/>
      <c r="H355" s="30"/>
    </row>
    <row r="356" spans="1:8" x14ac:dyDescent="0.3">
      <c r="A356" s="40"/>
      <c r="B356" s="41"/>
      <c r="C356" s="42"/>
      <c r="D356" s="43"/>
      <c r="E356" s="41"/>
      <c r="F356" s="30"/>
      <c r="G356" s="30"/>
      <c r="H356" s="30"/>
    </row>
    <row r="357" spans="1:8" x14ac:dyDescent="0.3">
      <c r="A357" s="40"/>
      <c r="B357" s="41"/>
      <c r="C357" s="42"/>
      <c r="D357" s="43"/>
      <c r="E357" s="41"/>
      <c r="F357" s="30"/>
      <c r="G357" s="30"/>
      <c r="H357" s="30"/>
    </row>
    <row r="358" spans="1:8" x14ac:dyDescent="0.3">
      <c r="A358" s="40"/>
      <c r="B358" s="41"/>
      <c r="C358" s="42"/>
      <c r="D358" s="43"/>
      <c r="E358" s="41"/>
      <c r="F358" s="30"/>
      <c r="G358" s="30"/>
      <c r="H358" s="30"/>
    </row>
    <row r="359" spans="1:8" x14ac:dyDescent="0.3">
      <c r="A359" s="40"/>
      <c r="B359" s="41"/>
      <c r="C359" s="42"/>
      <c r="D359" s="43"/>
      <c r="E359" s="41"/>
      <c r="F359" s="30"/>
      <c r="G359" s="30"/>
      <c r="H359" s="30"/>
    </row>
    <row r="360" spans="1:8" x14ac:dyDescent="0.3">
      <c r="A360" s="40"/>
      <c r="B360" s="41"/>
      <c r="C360" s="42"/>
      <c r="D360" s="43"/>
      <c r="E360" s="41"/>
      <c r="F360" s="30"/>
      <c r="G360" s="30"/>
      <c r="H360" s="30"/>
    </row>
    <row r="361" spans="1:8" x14ac:dyDescent="0.3">
      <c r="A361" s="40"/>
      <c r="B361" s="41"/>
      <c r="C361" s="42"/>
      <c r="D361" s="43"/>
      <c r="E361" s="41"/>
      <c r="F361" s="30"/>
      <c r="G361" s="30"/>
      <c r="H361" s="30"/>
    </row>
    <row r="362" spans="1:8" x14ac:dyDescent="0.3">
      <c r="A362" s="40"/>
      <c r="B362" s="41"/>
      <c r="C362" s="42"/>
      <c r="D362" s="43"/>
      <c r="E362" s="41"/>
      <c r="F362" s="30"/>
      <c r="G362" s="30"/>
      <c r="H362" s="30"/>
    </row>
    <row r="363" spans="1:8" x14ac:dyDescent="0.3">
      <c r="A363" s="40"/>
      <c r="B363" s="41"/>
      <c r="C363" s="42"/>
      <c r="D363" s="43"/>
      <c r="E363" s="41"/>
      <c r="F363" s="30"/>
      <c r="G363" s="30"/>
      <c r="H363" s="30"/>
    </row>
    <row r="364" spans="1:8" x14ac:dyDescent="0.3">
      <c r="A364" s="40"/>
      <c r="B364" s="41"/>
      <c r="C364" s="42"/>
      <c r="D364" s="43"/>
      <c r="E364" s="41"/>
      <c r="F364" s="30"/>
      <c r="G364" s="30"/>
      <c r="H364" s="30"/>
    </row>
    <row r="365" spans="1:8" x14ac:dyDescent="0.3">
      <c r="A365" s="40"/>
      <c r="B365" s="41"/>
      <c r="C365" s="42"/>
      <c r="D365" s="43"/>
      <c r="E365" s="41"/>
      <c r="F365" s="30"/>
      <c r="G365" s="30"/>
      <c r="H365" s="30"/>
    </row>
    <row r="366" spans="1:8" x14ac:dyDescent="0.3">
      <c r="A366" s="40"/>
      <c r="B366" s="41"/>
      <c r="C366" s="42"/>
      <c r="D366" s="43"/>
      <c r="E366" s="41"/>
      <c r="F366" s="30"/>
      <c r="G366" s="30"/>
      <c r="H366" s="30"/>
    </row>
    <row r="367" spans="1:8" x14ac:dyDescent="0.3">
      <c r="A367" s="40"/>
      <c r="B367" s="41"/>
      <c r="C367" s="42"/>
      <c r="D367" s="43"/>
      <c r="E367" s="41"/>
      <c r="F367" s="30"/>
      <c r="G367" s="30"/>
      <c r="H367" s="30"/>
    </row>
    <row r="368" spans="1:8" x14ac:dyDescent="0.3">
      <c r="A368" s="40"/>
      <c r="B368" s="41"/>
      <c r="C368" s="42"/>
      <c r="D368" s="43"/>
      <c r="E368" s="41"/>
      <c r="F368" s="30"/>
      <c r="G368" s="30"/>
      <c r="H368" s="30"/>
    </row>
    <row r="369" spans="1:8" x14ac:dyDescent="0.3">
      <c r="A369" s="40"/>
      <c r="B369" s="41"/>
      <c r="C369" s="42"/>
      <c r="D369" s="43"/>
      <c r="E369" s="41"/>
      <c r="F369" s="30"/>
      <c r="G369" s="30"/>
      <c r="H369" s="30"/>
    </row>
    <row r="370" spans="1:8" x14ac:dyDescent="0.3">
      <c r="A370" s="40"/>
      <c r="B370" s="41"/>
      <c r="C370" s="42"/>
      <c r="D370" s="43"/>
      <c r="E370" s="41"/>
      <c r="F370" s="30"/>
      <c r="G370" s="30"/>
      <c r="H370" s="30"/>
    </row>
    <row r="371" spans="1:8" x14ac:dyDescent="0.3">
      <c r="A371" s="40"/>
      <c r="B371" s="41"/>
      <c r="C371" s="42"/>
      <c r="D371" s="43"/>
      <c r="E371" s="41"/>
      <c r="F371" s="30"/>
      <c r="G371" s="30"/>
      <c r="H371" s="30"/>
    </row>
    <row r="372" spans="1:8" x14ac:dyDescent="0.3">
      <c r="A372" s="40"/>
      <c r="B372" s="41"/>
      <c r="C372" s="42"/>
      <c r="D372" s="43"/>
      <c r="E372" s="41"/>
      <c r="F372" s="30"/>
      <c r="G372" s="30"/>
      <c r="H372" s="30"/>
    </row>
    <row r="373" spans="1:8" x14ac:dyDescent="0.3">
      <c r="A373" s="40"/>
      <c r="B373" s="41"/>
      <c r="C373" s="42"/>
      <c r="D373" s="43"/>
      <c r="E373" s="41"/>
      <c r="F373" s="30"/>
      <c r="G373" s="30"/>
      <c r="H373" s="30"/>
    </row>
    <row r="374" spans="1:8" x14ac:dyDescent="0.3">
      <c r="A374" s="40"/>
      <c r="B374" s="41"/>
      <c r="C374" s="42"/>
      <c r="D374" s="43"/>
      <c r="E374" s="41"/>
      <c r="F374" s="30"/>
      <c r="G374" s="30"/>
      <c r="H374" s="30"/>
    </row>
    <row r="375" spans="1:8" x14ac:dyDescent="0.3">
      <c r="A375" s="40"/>
      <c r="B375" s="41"/>
      <c r="C375" s="42"/>
      <c r="D375" s="43"/>
      <c r="E375" s="41"/>
      <c r="F375" s="30"/>
      <c r="G375" s="30"/>
      <c r="H375" s="30"/>
    </row>
    <row r="376" spans="1:8" x14ac:dyDescent="0.3">
      <c r="A376" s="40"/>
      <c r="B376" s="41"/>
      <c r="C376" s="42"/>
      <c r="D376" s="43"/>
      <c r="E376" s="41"/>
      <c r="F376" s="30"/>
      <c r="G376" s="30"/>
      <c r="H376" s="30"/>
    </row>
    <row r="377" spans="1:8" x14ac:dyDescent="0.3">
      <c r="A377" s="40"/>
      <c r="B377" s="41"/>
      <c r="C377" s="42"/>
      <c r="D377" s="43"/>
      <c r="E377" s="41"/>
      <c r="F377" s="30"/>
      <c r="G377" s="30"/>
      <c r="H377" s="30"/>
    </row>
    <row r="378" spans="1:8" x14ac:dyDescent="0.3">
      <c r="A378" s="40"/>
      <c r="B378" s="41"/>
      <c r="C378" s="42"/>
      <c r="D378" s="43"/>
      <c r="E378" s="41"/>
      <c r="F378" s="30"/>
      <c r="G378" s="30"/>
      <c r="H378" s="30"/>
    </row>
    <row r="379" spans="1:8" x14ac:dyDescent="0.3">
      <c r="A379" s="40"/>
      <c r="B379" s="41"/>
      <c r="C379" s="42"/>
      <c r="D379" s="43"/>
      <c r="E379" s="41"/>
      <c r="F379" s="30"/>
      <c r="G379" s="30"/>
      <c r="H379" s="30"/>
    </row>
    <row r="380" spans="1:8" x14ac:dyDescent="0.3">
      <c r="A380" s="40"/>
      <c r="B380" s="41"/>
      <c r="C380" s="42"/>
      <c r="D380" s="43"/>
      <c r="E380" s="41"/>
      <c r="F380" s="30"/>
      <c r="G380" s="30"/>
      <c r="H380" s="30"/>
    </row>
    <row r="381" spans="1:8" x14ac:dyDescent="0.3">
      <c r="A381" s="40"/>
      <c r="B381" s="41"/>
      <c r="C381" s="42"/>
      <c r="D381" s="43"/>
      <c r="E381" s="41"/>
      <c r="F381" s="30"/>
      <c r="G381" s="30"/>
      <c r="H381" s="30"/>
    </row>
    <row r="382" spans="1:8" x14ac:dyDescent="0.3">
      <c r="A382" s="40"/>
      <c r="B382" s="41"/>
      <c r="C382" s="42"/>
      <c r="D382" s="43"/>
      <c r="E382" s="41"/>
      <c r="F382" s="30"/>
      <c r="G382" s="30"/>
      <c r="H382" s="30"/>
    </row>
    <row r="383" spans="1:8" x14ac:dyDescent="0.3">
      <c r="A383" s="40"/>
      <c r="B383" s="41"/>
      <c r="C383" s="42"/>
      <c r="D383" s="43"/>
      <c r="E383" s="41"/>
      <c r="F383" s="30"/>
      <c r="G383" s="30"/>
      <c r="H383" s="30"/>
    </row>
    <row r="384" spans="1:8" x14ac:dyDescent="0.3">
      <c r="A384" s="40"/>
      <c r="B384" s="41"/>
      <c r="C384" s="42"/>
      <c r="D384" s="43"/>
      <c r="E384" s="41"/>
      <c r="F384" s="30"/>
      <c r="G384" s="30"/>
      <c r="H384" s="30"/>
    </row>
    <row r="385" spans="1:8" x14ac:dyDescent="0.3">
      <c r="A385" s="40"/>
      <c r="B385" s="41"/>
      <c r="C385" s="42"/>
      <c r="D385" s="43"/>
      <c r="E385" s="41"/>
      <c r="F385" s="30"/>
      <c r="G385" s="30"/>
      <c r="H385" s="30"/>
    </row>
    <row r="386" spans="1:8" x14ac:dyDescent="0.3">
      <c r="A386" s="40"/>
      <c r="B386" s="41"/>
      <c r="C386" s="42"/>
      <c r="D386" s="43"/>
      <c r="E386" s="41"/>
      <c r="F386" s="30"/>
      <c r="G386" s="30"/>
      <c r="H386" s="30"/>
    </row>
    <row r="387" spans="1:8" x14ac:dyDescent="0.3">
      <c r="A387" s="40"/>
      <c r="B387" s="41"/>
      <c r="C387" s="42"/>
      <c r="D387" s="43"/>
      <c r="E387" s="41"/>
      <c r="F387" s="30"/>
      <c r="G387" s="30"/>
      <c r="H387" s="30"/>
    </row>
    <row r="388" spans="1:8" x14ac:dyDescent="0.3">
      <c r="A388" s="40"/>
      <c r="B388" s="41"/>
      <c r="C388" s="42"/>
      <c r="D388" s="43"/>
      <c r="E388" s="41"/>
      <c r="F388" s="30"/>
      <c r="G388" s="30"/>
      <c r="H388" s="30"/>
    </row>
    <row r="389" spans="1:8" x14ac:dyDescent="0.3">
      <c r="A389" s="40"/>
      <c r="B389" s="41"/>
      <c r="C389" s="42"/>
      <c r="D389" s="43"/>
      <c r="E389" s="41"/>
      <c r="F389" s="30"/>
      <c r="G389" s="30"/>
      <c r="H389" s="30"/>
    </row>
    <row r="390" spans="1:8" x14ac:dyDescent="0.3">
      <c r="A390" s="40"/>
      <c r="B390" s="41"/>
      <c r="C390" s="42"/>
      <c r="D390" s="43"/>
      <c r="E390" s="41"/>
      <c r="F390" s="30"/>
      <c r="G390" s="30"/>
      <c r="H390" s="30"/>
    </row>
    <row r="391" spans="1:8" x14ac:dyDescent="0.3">
      <c r="A391" s="40"/>
      <c r="B391" s="41"/>
      <c r="C391" s="42"/>
      <c r="D391" s="43"/>
      <c r="E391" s="41"/>
      <c r="F391" s="30"/>
      <c r="G391" s="30"/>
      <c r="H391" s="30"/>
    </row>
    <row r="392" spans="1:8" x14ac:dyDescent="0.3">
      <c r="A392" s="40"/>
      <c r="B392" s="41"/>
      <c r="C392" s="42"/>
      <c r="D392" s="43"/>
      <c r="E392" s="41"/>
      <c r="F392" s="30"/>
      <c r="G392" s="30"/>
      <c r="H392" s="30"/>
    </row>
    <row r="393" spans="1:8" x14ac:dyDescent="0.3">
      <c r="A393" s="40"/>
      <c r="B393" s="41"/>
      <c r="C393" s="42"/>
      <c r="D393" s="43"/>
      <c r="E393" s="41"/>
      <c r="F393" s="30"/>
      <c r="G393" s="30"/>
      <c r="H393" s="30"/>
    </row>
    <row r="394" spans="1:8" x14ac:dyDescent="0.3">
      <c r="A394" s="40"/>
      <c r="B394" s="41"/>
      <c r="C394" s="42"/>
      <c r="D394" s="43"/>
      <c r="E394" s="41"/>
      <c r="F394" s="30"/>
      <c r="G394" s="30"/>
      <c r="H394" s="30"/>
    </row>
    <row r="395" spans="1:8" x14ac:dyDescent="0.3">
      <c r="A395" s="40"/>
      <c r="B395" s="41"/>
      <c r="C395" s="42"/>
      <c r="D395" s="43"/>
      <c r="E395" s="41"/>
      <c r="F395" s="30"/>
      <c r="G395" s="30"/>
      <c r="H395" s="30"/>
    </row>
    <row r="396" spans="1:8" x14ac:dyDescent="0.3">
      <c r="A396" s="40"/>
      <c r="B396" s="41"/>
      <c r="C396" s="42"/>
      <c r="D396" s="43"/>
      <c r="E396" s="41"/>
      <c r="F396" s="30"/>
      <c r="G396" s="30"/>
      <c r="H396" s="30"/>
    </row>
    <row r="397" spans="1:8" x14ac:dyDescent="0.3">
      <c r="A397" s="40"/>
      <c r="B397" s="41"/>
      <c r="C397" s="42"/>
      <c r="D397" s="43"/>
      <c r="E397" s="41"/>
      <c r="F397" s="30"/>
      <c r="G397" s="30"/>
      <c r="H397" s="30"/>
    </row>
    <row r="398" spans="1:8" x14ac:dyDescent="0.3">
      <c r="A398" s="40"/>
      <c r="B398" s="41"/>
      <c r="C398" s="42"/>
      <c r="D398" s="43"/>
      <c r="E398" s="41"/>
      <c r="F398" s="30"/>
      <c r="G398" s="30"/>
      <c r="H398" s="30"/>
    </row>
    <row r="399" spans="1:8" x14ac:dyDescent="0.3">
      <c r="A399" s="40"/>
      <c r="B399" s="41"/>
      <c r="C399" s="42"/>
      <c r="D399" s="43"/>
      <c r="E399" s="41"/>
      <c r="F399" s="30"/>
      <c r="G399" s="30"/>
      <c r="H399" s="30"/>
    </row>
    <row r="400" spans="1:8" x14ac:dyDescent="0.3">
      <c r="A400" s="40"/>
      <c r="B400" s="41"/>
      <c r="C400" s="42"/>
      <c r="D400" s="43"/>
      <c r="E400" s="41"/>
      <c r="F400" s="30"/>
      <c r="G400" s="30"/>
      <c r="H400" s="30"/>
    </row>
    <row r="401" spans="1:8" x14ac:dyDescent="0.3">
      <c r="A401" s="40"/>
      <c r="B401" s="41"/>
      <c r="C401" s="42"/>
      <c r="D401" s="43"/>
      <c r="E401" s="41"/>
      <c r="F401" s="30"/>
      <c r="G401" s="30"/>
      <c r="H401" s="30"/>
    </row>
    <row r="402" spans="1:8" x14ac:dyDescent="0.3">
      <c r="A402" s="40"/>
      <c r="B402" s="41"/>
      <c r="C402" s="42"/>
      <c r="D402" s="43"/>
      <c r="E402" s="41"/>
      <c r="F402" s="30"/>
      <c r="G402" s="30"/>
      <c r="H402" s="30"/>
    </row>
    <row r="403" spans="1:8" x14ac:dyDescent="0.3">
      <c r="A403" s="40"/>
      <c r="B403" s="41"/>
      <c r="C403" s="42"/>
      <c r="D403" s="43"/>
      <c r="E403" s="41"/>
      <c r="F403" s="30"/>
      <c r="G403" s="30"/>
      <c r="H403" s="30"/>
    </row>
    <row r="404" spans="1:8" x14ac:dyDescent="0.3">
      <c r="A404" s="40"/>
      <c r="B404" s="41"/>
      <c r="C404" s="42"/>
      <c r="D404" s="43"/>
      <c r="E404" s="41"/>
      <c r="F404" s="30"/>
      <c r="G404" s="30"/>
      <c r="H404" s="30"/>
    </row>
    <row r="405" spans="1:8" x14ac:dyDescent="0.3">
      <c r="A405" s="40"/>
      <c r="B405" s="41"/>
      <c r="C405" s="42"/>
      <c r="D405" s="43"/>
      <c r="E405" s="41"/>
      <c r="F405" s="30"/>
      <c r="G405" s="30"/>
      <c r="H405" s="30"/>
    </row>
    <row r="406" spans="1:8" x14ac:dyDescent="0.3">
      <c r="A406" s="40"/>
      <c r="B406" s="41"/>
      <c r="C406" s="42"/>
      <c r="D406" s="43"/>
      <c r="E406" s="41"/>
      <c r="F406" s="30"/>
      <c r="G406" s="30"/>
      <c r="H406" s="30"/>
    </row>
    <row r="407" spans="1:8" x14ac:dyDescent="0.3">
      <c r="A407" s="40"/>
      <c r="B407" s="41"/>
      <c r="C407" s="42"/>
      <c r="D407" s="43"/>
      <c r="E407" s="41"/>
      <c r="F407" s="30"/>
      <c r="G407" s="30"/>
      <c r="H407" s="30"/>
    </row>
    <row r="408" spans="1:8" x14ac:dyDescent="0.3">
      <c r="A408" s="40"/>
      <c r="B408" s="41"/>
      <c r="C408" s="42"/>
      <c r="D408" s="43"/>
      <c r="E408" s="41"/>
      <c r="F408" s="30"/>
      <c r="G408" s="30"/>
      <c r="H408" s="30"/>
    </row>
    <row r="409" spans="1:8" x14ac:dyDescent="0.3">
      <c r="A409" s="40"/>
      <c r="B409" s="41"/>
      <c r="C409" s="42"/>
      <c r="D409" s="43"/>
      <c r="E409" s="41"/>
      <c r="F409" s="30"/>
      <c r="G409" s="30"/>
      <c r="H409" s="30"/>
    </row>
    <row r="410" spans="1:8" x14ac:dyDescent="0.3">
      <c r="A410" s="40"/>
      <c r="B410" s="41"/>
      <c r="C410" s="42"/>
      <c r="D410" s="43"/>
      <c r="E410" s="41"/>
      <c r="F410" s="30"/>
      <c r="G410" s="30"/>
      <c r="H410" s="30"/>
    </row>
    <row r="411" spans="1:8" x14ac:dyDescent="0.3">
      <c r="A411" s="40"/>
      <c r="B411" s="41"/>
      <c r="C411" s="42"/>
      <c r="D411" s="43"/>
      <c r="E411" s="41"/>
      <c r="F411" s="30"/>
      <c r="G411" s="30"/>
      <c r="H411" s="30"/>
    </row>
    <row r="412" spans="1:8" x14ac:dyDescent="0.3">
      <c r="A412" s="40"/>
      <c r="B412" s="41"/>
      <c r="C412" s="42"/>
      <c r="D412" s="43"/>
      <c r="E412" s="41"/>
      <c r="F412" s="30"/>
      <c r="G412" s="30"/>
      <c r="H412" s="30"/>
    </row>
    <row r="413" spans="1:8" x14ac:dyDescent="0.3">
      <c r="A413" s="40"/>
      <c r="B413" s="41"/>
      <c r="C413" s="42"/>
      <c r="D413" s="43"/>
      <c r="E413" s="41"/>
      <c r="F413" s="30"/>
      <c r="G413" s="30"/>
      <c r="H413" s="30"/>
    </row>
    <row r="414" spans="1:8" x14ac:dyDescent="0.3">
      <c r="A414" s="40"/>
      <c r="B414" s="41"/>
      <c r="C414" s="42"/>
      <c r="D414" s="43"/>
      <c r="E414" s="41"/>
      <c r="F414" s="30"/>
      <c r="G414" s="30"/>
      <c r="H414" s="30"/>
    </row>
    <row r="415" spans="1:8" x14ac:dyDescent="0.3">
      <c r="A415" s="40"/>
      <c r="B415" s="41"/>
      <c r="C415" s="42"/>
      <c r="D415" s="43"/>
      <c r="E415" s="41"/>
      <c r="F415" s="30"/>
      <c r="G415" s="30"/>
      <c r="H415" s="30"/>
    </row>
    <row r="416" spans="1:8" x14ac:dyDescent="0.3">
      <c r="A416" s="40"/>
      <c r="B416" s="41"/>
      <c r="C416" s="42"/>
      <c r="D416" s="43"/>
      <c r="E416" s="41"/>
      <c r="F416" s="30"/>
      <c r="G416" s="30"/>
      <c r="H416" s="30"/>
    </row>
    <row r="417" spans="1:9" x14ac:dyDescent="0.3">
      <c r="A417" s="40"/>
      <c r="B417" s="41"/>
      <c r="C417" s="42"/>
      <c r="D417" s="43"/>
      <c r="E417" s="41"/>
      <c r="F417" s="44"/>
      <c r="G417" s="61"/>
      <c r="H417" s="64"/>
      <c r="I417" s="12"/>
    </row>
    <row r="418" spans="1:9" x14ac:dyDescent="0.3">
      <c r="A418" s="40"/>
      <c r="B418" s="41"/>
      <c r="C418" s="42"/>
      <c r="D418" s="43"/>
      <c r="E418" s="41"/>
      <c r="F418" s="44"/>
      <c r="G418" s="61"/>
      <c r="H418" s="64"/>
      <c r="I418" s="13"/>
    </row>
    <row r="419" spans="1:9" x14ac:dyDescent="0.3">
      <c r="A419" s="40"/>
      <c r="B419" s="41"/>
      <c r="C419" s="42"/>
      <c r="D419" s="43"/>
      <c r="E419" s="41"/>
      <c r="F419" s="44"/>
      <c r="G419" s="61"/>
      <c r="H419" s="64"/>
      <c r="I419" s="14"/>
    </row>
    <row r="420" spans="1:9" x14ac:dyDescent="0.3">
      <c r="A420" s="40"/>
      <c r="B420" s="41"/>
      <c r="C420" s="42"/>
      <c r="D420" s="43"/>
      <c r="E420" s="41"/>
      <c r="F420" s="44"/>
      <c r="G420" s="61"/>
      <c r="H420" s="61"/>
      <c r="I420" s="14"/>
    </row>
    <row r="421" spans="1:9" x14ac:dyDescent="0.3">
      <c r="A421" s="40"/>
      <c r="B421" s="41"/>
      <c r="C421" s="42"/>
      <c r="D421" s="43"/>
      <c r="E421" s="41"/>
      <c r="F421" s="44"/>
      <c r="G421" s="61"/>
      <c r="H421" s="61"/>
      <c r="I421" s="14"/>
    </row>
    <row r="422" spans="1:9" x14ac:dyDescent="0.3">
      <c r="A422" s="40"/>
      <c r="B422" s="41"/>
      <c r="C422" s="42"/>
      <c r="D422" s="43"/>
      <c r="E422" s="41"/>
      <c r="F422" s="44"/>
      <c r="G422" s="61"/>
      <c r="H422" s="61"/>
      <c r="I422" s="12"/>
    </row>
    <row r="423" spans="1:9" x14ac:dyDescent="0.3">
      <c r="A423" s="40"/>
      <c r="B423" s="41"/>
      <c r="C423" s="42"/>
      <c r="D423" s="43"/>
      <c r="E423" s="41"/>
      <c r="F423" s="44"/>
      <c r="G423" s="61"/>
      <c r="H423" s="61"/>
      <c r="I423" s="12"/>
    </row>
    <row r="424" spans="1:9" x14ac:dyDescent="0.3">
      <c r="A424" s="40"/>
      <c r="B424" s="41"/>
      <c r="C424" s="42"/>
      <c r="D424" s="43"/>
      <c r="E424" s="41"/>
      <c r="F424" s="44"/>
      <c r="G424" s="61"/>
      <c r="H424" s="61"/>
      <c r="I424" s="12"/>
    </row>
    <row r="425" spans="1:9" x14ac:dyDescent="0.3">
      <c r="A425" s="40"/>
      <c r="B425" s="41"/>
      <c r="C425" s="42"/>
      <c r="D425" s="43"/>
      <c r="E425" s="41"/>
      <c r="F425" s="44"/>
      <c r="G425" s="30"/>
      <c r="H425" s="30"/>
      <c r="I425" s="12"/>
    </row>
    <row r="426" spans="1:9" x14ac:dyDescent="0.3">
      <c r="A426" s="40"/>
      <c r="B426" s="41"/>
      <c r="C426" s="42"/>
      <c r="D426" s="43"/>
      <c r="E426" s="41"/>
      <c r="F426" s="44"/>
      <c r="G426" s="30"/>
      <c r="H426" s="30"/>
      <c r="I426" s="12"/>
    </row>
    <row r="427" spans="1:9" x14ac:dyDescent="0.3">
      <c r="A427" s="40"/>
      <c r="B427" s="41"/>
      <c r="C427" s="42"/>
      <c r="D427" s="43"/>
      <c r="E427" s="41"/>
      <c r="F427" s="30"/>
      <c r="G427" s="30"/>
      <c r="H427" s="30"/>
    </row>
    <row r="428" spans="1:9" x14ac:dyDescent="0.3">
      <c r="A428" s="40"/>
      <c r="B428" s="41"/>
      <c r="C428" s="42"/>
      <c r="D428" s="43"/>
      <c r="E428" s="41"/>
      <c r="F428" s="30"/>
      <c r="G428" s="30"/>
      <c r="H428" s="30"/>
    </row>
    <row r="429" spans="1:9" x14ac:dyDescent="0.3">
      <c r="A429" s="40"/>
      <c r="B429" s="41"/>
      <c r="C429" s="42"/>
      <c r="D429" s="43"/>
      <c r="E429" s="41"/>
      <c r="F429" s="30"/>
      <c r="G429" s="30"/>
      <c r="H429" s="30"/>
    </row>
    <row r="430" spans="1:9" x14ac:dyDescent="0.3">
      <c r="A430" s="40"/>
      <c r="B430" s="41"/>
      <c r="C430" s="42"/>
      <c r="D430" s="43"/>
      <c r="E430" s="41"/>
      <c r="F430" s="30"/>
      <c r="G430" s="30"/>
      <c r="H430" s="30"/>
    </row>
    <row r="431" spans="1:9" x14ac:dyDescent="0.3">
      <c r="A431" s="40"/>
      <c r="B431" s="41"/>
      <c r="C431" s="42"/>
      <c r="D431" s="43"/>
      <c r="E431" s="41"/>
      <c r="F431" s="30"/>
      <c r="G431" s="30"/>
      <c r="H431" s="30"/>
    </row>
    <row r="432" spans="1:9" x14ac:dyDescent="0.3">
      <c r="A432" s="40"/>
      <c r="B432" s="41"/>
      <c r="C432" s="42"/>
      <c r="D432" s="43"/>
      <c r="E432" s="41"/>
      <c r="F432" s="30"/>
      <c r="G432" s="30"/>
      <c r="H432" s="30"/>
    </row>
    <row r="433" spans="1:9" x14ac:dyDescent="0.3">
      <c r="A433" s="40"/>
      <c r="B433" s="41"/>
      <c r="C433" s="42"/>
      <c r="D433" s="43"/>
      <c r="E433" s="41"/>
      <c r="F433" s="30"/>
      <c r="G433" s="30"/>
      <c r="H433" s="30"/>
    </row>
    <row r="434" spans="1:9" x14ac:dyDescent="0.3">
      <c r="A434" s="40"/>
      <c r="B434" s="41"/>
      <c r="C434" s="42"/>
      <c r="D434" s="43"/>
      <c r="E434" s="41"/>
      <c r="F434" s="30"/>
      <c r="G434" s="30"/>
      <c r="H434" s="30"/>
    </row>
    <row r="435" spans="1:9" x14ac:dyDescent="0.3">
      <c r="A435" s="40"/>
      <c r="B435" s="41"/>
      <c r="C435" s="42"/>
      <c r="D435" s="43"/>
      <c r="E435" s="41"/>
      <c r="F435" s="30"/>
      <c r="G435" s="30"/>
      <c r="H435" s="30"/>
    </row>
    <row r="436" spans="1:9" ht="23.4" x14ac:dyDescent="0.45">
      <c r="A436" s="28"/>
      <c r="B436" s="29"/>
      <c r="C436" s="29"/>
      <c r="D436" s="29"/>
      <c r="E436" s="29"/>
      <c r="F436" s="30"/>
      <c r="G436" s="30"/>
      <c r="H436" s="30"/>
    </row>
    <row r="437" spans="1:9" x14ac:dyDescent="0.3">
      <c r="A437" s="31"/>
      <c r="B437" s="32"/>
      <c r="C437" s="29"/>
      <c r="D437" s="29"/>
      <c r="E437" s="29"/>
      <c r="F437" s="30"/>
      <c r="G437" s="30"/>
      <c r="H437" s="30"/>
    </row>
    <row r="438" spans="1:9" x14ac:dyDescent="0.3">
      <c r="A438" s="31"/>
      <c r="B438" s="32"/>
      <c r="C438" s="32"/>
      <c r="D438" s="32"/>
      <c r="E438" s="32"/>
      <c r="F438" s="30"/>
      <c r="G438" s="30"/>
      <c r="H438" s="30"/>
      <c r="I438" s="30"/>
    </row>
    <row r="439" spans="1:9" x14ac:dyDescent="0.3">
      <c r="A439" s="33"/>
      <c r="B439" s="34"/>
      <c r="C439" s="34"/>
      <c r="D439" s="35"/>
      <c r="E439" s="36"/>
      <c r="F439" s="37"/>
      <c r="G439" s="38"/>
      <c r="H439" s="39"/>
      <c r="I439" s="39"/>
    </row>
    <row r="440" spans="1:9" x14ac:dyDescent="0.3">
      <c r="A440" s="40"/>
      <c r="B440" s="41"/>
      <c r="C440" s="42"/>
      <c r="D440" s="43"/>
      <c r="E440" s="41"/>
      <c r="F440" s="44"/>
      <c r="G440" s="45"/>
      <c r="H440" s="46"/>
      <c r="I440" s="47"/>
    </row>
    <row r="441" spans="1:9" x14ac:dyDescent="0.3">
      <c r="A441" s="40"/>
      <c r="B441" s="41"/>
      <c r="C441" s="42"/>
      <c r="D441" s="43"/>
      <c r="E441" s="41"/>
      <c r="F441" s="44"/>
      <c r="G441" s="48"/>
      <c r="H441" s="49"/>
      <c r="I441" s="50"/>
    </row>
    <row r="442" spans="1:9" x14ac:dyDescent="0.3">
      <c r="A442" s="40"/>
      <c r="B442" s="41"/>
      <c r="C442" s="42"/>
      <c r="D442" s="43"/>
      <c r="E442" s="41"/>
      <c r="F442" s="44"/>
      <c r="G442" s="51"/>
      <c r="H442" s="52"/>
      <c r="I442" s="53"/>
    </row>
    <row r="443" spans="1:9" x14ac:dyDescent="0.3">
      <c r="A443" s="40"/>
      <c r="B443" s="41"/>
      <c r="C443" s="42"/>
      <c r="D443" s="43"/>
      <c r="E443" s="41"/>
      <c r="F443" s="44"/>
      <c r="G443" s="30"/>
      <c r="H443" s="30"/>
      <c r="I443" s="30"/>
    </row>
    <row r="444" spans="1:9" x14ac:dyDescent="0.3">
      <c r="A444" s="40"/>
      <c r="B444" s="41"/>
      <c r="C444" s="42"/>
      <c r="D444" s="43"/>
      <c r="E444" s="41"/>
      <c r="F444" s="44"/>
      <c r="G444" s="54"/>
      <c r="H444" s="55"/>
    </row>
    <row r="445" spans="1:9" x14ac:dyDescent="0.3">
      <c r="A445" s="40"/>
      <c r="B445" s="41"/>
      <c r="C445" s="42"/>
      <c r="D445" s="43"/>
      <c r="E445" s="41"/>
      <c r="F445" s="44"/>
      <c r="G445" s="56"/>
      <c r="H445" s="57"/>
    </row>
    <row r="446" spans="1:9" x14ac:dyDescent="0.3">
      <c r="A446" s="40"/>
      <c r="B446" s="41"/>
      <c r="C446" s="42"/>
      <c r="D446" s="43"/>
      <c r="E446" s="41"/>
      <c r="F446" s="44"/>
      <c r="G446" s="58"/>
      <c r="H446" s="57"/>
      <c r="I446" s="5"/>
    </row>
    <row r="447" spans="1:9" x14ac:dyDescent="0.3">
      <c r="A447" s="40"/>
      <c r="B447" s="41"/>
      <c r="C447" s="42"/>
      <c r="D447" s="43"/>
      <c r="E447" s="41"/>
      <c r="F447" s="44"/>
      <c r="G447" s="58"/>
      <c r="H447" s="57"/>
      <c r="I447" s="5"/>
    </row>
    <row r="448" spans="1:9" x14ac:dyDescent="0.3">
      <c r="A448" s="40"/>
      <c r="B448" s="41"/>
      <c r="C448" s="42"/>
      <c r="D448" s="43"/>
      <c r="E448" s="41"/>
      <c r="F448" s="44"/>
      <c r="G448" s="59"/>
      <c r="H448" s="60"/>
      <c r="I448" s="10"/>
    </row>
    <row r="449" spans="1:9" x14ac:dyDescent="0.3">
      <c r="A449" s="40"/>
      <c r="B449" s="41"/>
      <c r="C449" s="42"/>
      <c r="D449" s="43"/>
      <c r="E449" s="41"/>
      <c r="F449" s="44"/>
      <c r="G449" s="30"/>
      <c r="H449" s="30"/>
      <c r="I449" s="10"/>
    </row>
    <row r="450" spans="1:9" x14ac:dyDescent="0.3">
      <c r="A450" s="40"/>
      <c r="B450" s="41"/>
      <c r="C450" s="42"/>
      <c r="D450" s="43"/>
      <c r="E450" s="41"/>
      <c r="F450" s="44"/>
      <c r="G450" s="30"/>
      <c r="H450" s="30"/>
      <c r="I450" s="10"/>
    </row>
    <row r="451" spans="1:9" x14ac:dyDescent="0.3">
      <c r="A451" s="40"/>
      <c r="B451" s="41"/>
      <c r="C451" s="42"/>
      <c r="D451" s="43"/>
      <c r="E451" s="41"/>
      <c r="F451" s="44"/>
      <c r="G451" s="30"/>
      <c r="H451" s="30"/>
      <c r="I451" s="5"/>
    </row>
    <row r="452" spans="1:9" x14ac:dyDescent="0.3">
      <c r="A452" s="40"/>
      <c r="B452" s="41"/>
      <c r="C452" s="42"/>
      <c r="D452" s="43"/>
      <c r="E452" s="41"/>
      <c r="F452" s="44"/>
      <c r="G452" s="44"/>
      <c r="H452" s="44"/>
      <c r="I452" s="11"/>
    </row>
    <row r="453" spans="1:9" x14ac:dyDescent="0.3">
      <c r="A453" s="40"/>
      <c r="B453" s="41"/>
      <c r="C453" s="42"/>
      <c r="D453" s="43"/>
      <c r="E453" s="41"/>
      <c r="F453" s="44"/>
      <c r="G453" s="44"/>
      <c r="H453" s="44"/>
      <c r="I453" s="11"/>
    </row>
    <row r="454" spans="1:9" x14ac:dyDescent="0.3">
      <c r="A454" s="40"/>
      <c r="B454" s="41"/>
      <c r="C454" s="42"/>
      <c r="D454" s="43"/>
      <c r="E454" s="41"/>
      <c r="F454" s="44"/>
      <c r="G454" s="44"/>
      <c r="H454" s="44"/>
      <c r="I454" s="5"/>
    </row>
    <row r="455" spans="1:9" x14ac:dyDescent="0.3">
      <c r="A455" s="40"/>
      <c r="B455" s="41"/>
      <c r="C455" s="42"/>
      <c r="D455" s="43"/>
      <c r="E455" s="41"/>
      <c r="F455" s="44"/>
      <c r="G455" s="61"/>
      <c r="H455" s="61"/>
      <c r="I455" s="5"/>
    </row>
    <row r="456" spans="1:9" x14ac:dyDescent="0.3">
      <c r="A456" s="40"/>
      <c r="B456" s="41"/>
      <c r="C456" s="42"/>
      <c r="D456" s="43"/>
      <c r="E456" s="41"/>
      <c r="F456" s="44"/>
      <c r="G456" s="61"/>
      <c r="H456" s="61"/>
      <c r="I456" s="5"/>
    </row>
    <row r="457" spans="1:9" x14ac:dyDescent="0.3">
      <c r="A457" s="40"/>
      <c r="B457" s="41"/>
      <c r="C457" s="42"/>
      <c r="D457" s="43"/>
      <c r="E457" s="41"/>
      <c r="F457" s="44"/>
      <c r="G457" s="62"/>
      <c r="H457" s="63"/>
      <c r="I457" s="12"/>
    </row>
    <row r="458" spans="1:9" x14ac:dyDescent="0.3">
      <c r="A458" s="40"/>
      <c r="B458" s="41"/>
      <c r="C458" s="42"/>
      <c r="D458" s="43"/>
      <c r="E458" s="41"/>
      <c r="F458" s="44"/>
      <c r="G458" s="61"/>
      <c r="H458" s="64"/>
      <c r="I458" s="12"/>
    </row>
    <row r="459" spans="1:9" x14ac:dyDescent="0.3">
      <c r="A459" s="40"/>
      <c r="B459" s="41"/>
      <c r="C459" s="42"/>
      <c r="D459" s="43"/>
      <c r="E459" s="41"/>
      <c r="F459" s="44"/>
      <c r="G459" s="61"/>
      <c r="H459" s="64"/>
      <c r="I459" s="13"/>
    </row>
    <row r="460" spans="1:9" x14ac:dyDescent="0.3">
      <c r="A460" s="40"/>
      <c r="B460" s="41"/>
      <c r="C460" s="42"/>
      <c r="D460" s="43"/>
      <c r="E460" s="41"/>
      <c r="F460" s="44"/>
      <c r="G460" s="61"/>
      <c r="H460" s="64"/>
      <c r="I460" s="14"/>
    </row>
    <row r="461" spans="1:9" x14ac:dyDescent="0.3">
      <c r="A461" s="40"/>
      <c r="B461" s="41"/>
      <c r="C461" s="42"/>
      <c r="D461" s="43"/>
      <c r="E461" s="41"/>
      <c r="F461" s="44"/>
      <c r="G461" s="61"/>
      <c r="H461" s="61"/>
      <c r="I461" s="14"/>
    </row>
    <row r="462" spans="1:9" x14ac:dyDescent="0.3">
      <c r="A462" s="40"/>
      <c r="B462" s="41"/>
      <c r="C462" s="42"/>
      <c r="D462" s="43"/>
      <c r="E462" s="41"/>
      <c r="F462" s="44"/>
      <c r="G462" s="61"/>
      <c r="H462" s="61"/>
      <c r="I462" s="14"/>
    </row>
    <row r="463" spans="1:9" x14ac:dyDescent="0.3">
      <c r="A463" s="40"/>
      <c r="B463" s="41"/>
      <c r="C463" s="42"/>
      <c r="D463" s="43"/>
      <c r="E463" s="41"/>
      <c r="F463" s="44"/>
      <c r="G463" s="61"/>
      <c r="H463" s="61"/>
      <c r="I463" s="12"/>
    </row>
    <row r="464" spans="1:9" x14ac:dyDescent="0.3">
      <c r="A464" s="40"/>
      <c r="B464" s="41"/>
      <c r="C464" s="42"/>
      <c r="D464" s="43"/>
      <c r="E464" s="41"/>
      <c r="F464" s="44"/>
      <c r="G464" s="61"/>
      <c r="H464" s="61"/>
      <c r="I464" s="12"/>
    </row>
    <row r="465" spans="1:9" x14ac:dyDescent="0.3">
      <c r="A465" s="40"/>
      <c r="B465" s="41"/>
      <c r="C465" s="42"/>
      <c r="D465" s="43"/>
      <c r="E465" s="41"/>
      <c r="F465" s="44"/>
      <c r="G465" s="61"/>
      <c r="H465" s="61"/>
      <c r="I465" s="12"/>
    </row>
    <row r="466" spans="1:9" x14ac:dyDescent="0.3">
      <c r="A466" s="40"/>
      <c r="B466" s="41"/>
      <c r="C466" s="42"/>
      <c r="D466" s="43"/>
      <c r="E466" s="41"/>
      <c r="F466" s="44"/>
      <c r="G466" s="30"/>
      <c r="H466" s="30"/>
      <c r="I466" s="12"/>
    </row>
    <row r="467" spans="1:9" x14ac:dyDescent="0.3">
      <c r="A467" s="40"/>
      <c r="B467" s="41"/>
      <c r="C467" s="42"/>
      <c r="D467" s="43"/>
      <c r="E467" s="41"/>
      <c r="F467" s="44"/>
      <c r="G467" s="30"/>
      <c r="H467" s="30"/>
      <c r="I467" s="12"/>
    </row>
    <row r="468" spans="1:9" x14ac:dyDescent="0.3">
      <c r="A468" s="40"/>
      <c r="B468" s="41"/>
      <c r="C468" s="42"/>
      <c r="D468" s="43"/>
      <c r="E468" s="41"/>
      <c r="F468" s="30"/>
      <c r="G468" s="30"/>
      <c r="H468" s="30"/>
    </row>
    <row r="469" spans="1:9" x14ac:dyDescent="0.3">
      <c r="A469" s="40"/>
      <c r="B469" s="41"/>
      <c r="C469" s="42"/>
      <c r="D469" s="43"/>
      <c r="E469" s="41"/>
      <c r="F469" s="30"/>
      <c r="G469" s="30"/>
      <c r="H469" s="30"/>
    </row>
    <row r="470" spans="1:9" x14ac:dyDescent="0.3">
      <c r="A470" s="40"/>
      <c r="B470" s="41"/>
      <c r="C470" s="42"/>
      <c r="D470" s="43"/>
      <c r="E470" s="41"/>
      <c r="F470" s="30"/>
      <c r="G470" s="30"/>
      <c r="H470" s="30"/>
    </row>
    <row r="471" spans="1:9" x14ac:dyDescent="0.3">
      <c r="A471" s="40"/>
      <c r="B471" s="41"/>
      <c r="C471" s="42"/>
      <c r="D471" s="43"/>
      <c r="E471" s="41"/>
      <c r="F471" s="30"/>
      <c r="G471" s="30"/>
      <c r="H471" s="30"/>
    </row>
    <row r="472" spans="1:9" x14ac:dyDescent="0.3">
      <c r="A472" s="40"/>
      <c r="B472" s="41"/>
      <c r="C472" s="42"/>
      <c r="D472" s="43"/>
      <c r="E472" s="41"/>
      <c r="F472" s="30"/>
      <c r="G472" s="30"/>
      <c r="H472" s="30"/>
    </row>
    <row r="473" spans="1:9" x14ac:dyDescent="0.3">
      <c r="A473" s="40"/>
      <c r="B473" s="41"/>
      <c r="C473" s="42"/>
      <c r="D473" s="43"/>
      <c r="E473" s="41"/>
      <c r="F473" s="30"/>
      <c r="G473" s="30"/>
      <c r="H473" s="30"/>
    </row>
    <row r="474" spans="1:9" x14ac:dyDescent="0.3">
      <c r="A474" s="40"/>
      <c r="B474" s="41"/>
      <c r="C474" s="42"/>
      <c r="D474" s="43"/>
      <c r="E474" s="41"/>
      <c r="F474" s="30"/>
      <c r="G474" s="30"/>
      <c r="H474" s="30"/>
    </row>
    <row r="475" spans="1:9" x14ac:dyDescent="0.3">
      <c r="A475" s="40"/>
      <c r="B475" s="41"/>
      <c r="C475" s="42"/>
      <c r="D475" s="43"/>
      <c r="E475" s="41"/>
      <c r="F475" s="30"/>
      <c r="G475" s="30"/>
      <c r="H475" s="30"/>
    </row>
    <row r="476" spans="1:9" x14ac:dyDescent="0.3">
      <c r="A476" s="40"/>
      <c r="B476" s="41"/>
      <c r="C476" s="42"/>
      <c r="D476" s="43"/>
      <c r="E476" s="41"/>
      <c r="F476" s="30"/>
      <c r="G476" s="30"/>
      <c r="H476" s="30"/>
    </row>
    <row r="477" spans="1:9" x14ac:dyDescent="0.3">
      <c r="A477" s="40"/>
      <c r="B477" s="41"/>
      <c r="C477" s="42"/>
      <c r="D477" s="43"/>
      <c r="E477" s="41"/>
      <c r="F477" s="30"/>
      <c r="G477" s="30"/>
      <c r="H477" s="30"/>
    </row>
    <row r="478" spans="1:9" x14ac:dyDescent="0.3">
      <c r="A478" s="40"/>
      <c r="B478" s="41"/>
      <c r="C478" s="42"/>
      <c r="D478" s="43"/>
      <c r="E478" s="41"/>
      <c r="F478" s="30"/>
      <c r="G478" s="30"/>
      <c r="H478" s="30"/>
    </row>
    <row r="479" spans="1:9" x14ac:dyDescent="0.3">
      <c r="A479" s="40"/>
      <c r="B479" s="41"/>
      <c r="C479" s="42"/>
      <c r="D479" s="43"/>
      <c r="E479" s="41"/>
      <c r="F479" s="30"/>
      <c r="G479" s="30"/>
      <c r="H479" s="30"/>
    </row>
    <row r="480" spans="1:9" x14ac:dyDescent="0.3">
      <c r="A480" s="40"/>
      <c r="B480" s="41"/>
      <c r="C480" s="42"/>
      <c r="D480" s="43"/>
      <c r="E480" s="41"/>
      <c r="F480" s="30"/>
      <c r="G480" s="30"/>
      <c r="H480" s="30"/>
    </row>
    <row r="481" spans="1:8" x14ac:dyDescent="0.3">
      <c r="A481" s="40"/>
      <c r="B481" s="41"/>
      <c r="C481" s="42"/>
      <c r="D481" s="43"/>
      <c r="E481" s="41"/>
      <c r="F481" s="30"/>
      <c r="G481" s="30"/>
      <c r="H481" s="30"/>
    </row>
    <row r="482" spans="1:8" x14ac:dyDescent="0.3">
      <c r="A482" s="40"/>
      <c r="B482" s="41"/>
      <c r="C482" s="42"/>
      <c r="D482" s="43"/>
      <c r="E482" s="41"/>
      <c r="F482" s="30"/>
      <c r="G482" s="30"/>
      <c r="H482" s="30"/>
    </row>
    <row r="483" spans="1:8" x14ac:dyDescent="0.3">
      <c r="A483" s="40"/>
      <c r="B483" s="41"/>
      <c r="C483" s="42"/>
      <c r="D483" s="43"/>
      <c r="E483" s="41"/>
      <c r="F483" s="30"/>
      <c r="G483" s="30"/>
      <c r="H483" s="30"/>
    </row>
    <row r="484" spans="1:8" x14ac:dyDescent="0.3">
      <c r="A484" s="40"/>
      <c r="B484" s="41"/>
      <c r="C484" s="42"/>
      <c r="D484" s="43"/>
      <c r="E484" s="41"/>
      <c r="F484" s="30"/>
      <c r="G484" s="30"/>
      <c r="H484" s="30"/>
    </row>
    <row r="485" spans="1:8" x14ac:dyDescent="0.3">
      <c r="A485" s="40"/>
      <c r="B485" s="41"/>
      <c r="C485" s="42"/>
      <c r="D485" s="43"/>
      <c r="E485" s="41"/>
      <c r="F485" s="30"/>
      <c r="G485" s="30"/>
      <c r="H485" s="30"/>
    </row>
    <row r="486" spans="1:8" x14ac:dyDescent="0.3">
      <c r="A486" s="40"/>
      <c r="B486" s="41"/>
      <c r="C486" s="42"/>
      <c r="D486" s="43"/>
      <c r="E486" s="41"/>
      <c r="F486" s="30"/>
      <c r="G486" s="30"/>
      <c r="H486" s="30"/>
    </row>
    <row r="487" spans="1:8" x14ac:dyDescent="0.3">
      <c r="A487" s="40"/>
      <c r="B487" s="41"/>
      <c r="C487" s="42"/>
      <c r="D487" s="43"/>
      <c r="E487" s="41"/>
      <c r="F487" s="30"/>
      <c r="G487" s="30"/>
      <c r="H487" s="30"/>
    </row>
    <row r="488" spans="1:8" x14ac:dyDescent="0.3">
      <c r="A488" s="40"/>
      <c r="B488" s="41"/>
      <c r="C488" s="42"/>
      <c r="D488" s="43"/>
      <c r="E488" s="41"/>
      <c r="F488" s="30"/>
      <c r="G488" s="30"/>
      <c r="H488" s="30"/>
    </row>
    <row r="489" spans="1:8" x14ac:dyDescent="0.3">
      <c r="A489" s="40"/>
      <c r="B489" s="41"/>
      <c r="C489" s="42"/>
      <c r="D489" s="43"/>
      <c r="E489" s="41"/>
      <c r="F489" s="30"/>
      <c r="G489" s="30"/>
      <c r="H489" s="30"/>
    </row>
    <row r="490" spans="1:8" x14ac:dyDescent="0.3">
      <c r="A490" s="40"/>
      <c r="B490" s="41"/>
      <c r="C490" s="42"/>
      <c r="D490" s="43"/>
      <c r="E490" s="41"/>
      <c r="F490" s="30"/>
      <c r="G490" s="30"/>
      <c r="H490" s="30"/>
    </row>
    <row r="491" spans="1:8" x14ac:dyDescent="0.3">
      <c r="A491" s="40"/>
      <c r="B491" s="41"/>
      <c r="C491" s="42"/>
      <c r="D491" s="43"/>
      <c r="E491" s="41"/>
      <c r="F491" s="30"/>
      <c r="G491" s="30"/>
      <c r="H491" s="30"/>
    </row>
    <row r="492" spans="1:8" x14ac:dyDescent="0.3">
      <c r="A492" s="40"/>
      <c r="B492" s="41"/>
      <c r="C492" s="42"/>
      <c r="D492" s="43"/>
      <c r="E492" s="41"/>
      <c r="F492" s="30"/>
      <c r="G492" s="30"/>
      <c r="H492" s="30"/>
    </row>
    <row r="493" spans="1:8" x14ac:dyDescent="0.3">
      <c r="A493" s="40"/>
      <c r="B493" s="41"/>
      <c r="C493" s="42"/>
      <c r="D493" s="43"/>
      <c r="E493" s="41"/>
      <c r="F493" s="30"/>
      <c r="G493" s="30"/>
      <c r="H493" s="30"/>
    </row>
    <row r="494" spans="1:8" x14ac:dyDescent="0.3">
      <c r="A494" s="40"/>
      <c r="B494" s="41"/>
      <c r="C494" s="42"/>
      <c r="D494" s="43"/>
      <c r="E494" s="41"/>
      <c r="F494" s="30"/>
      <c r="G494" s="30"/>
      <c r="H494" s="30"/>
    </row>
    <row r="495" spans="1:8" x14ac:dyDescent="0.3">
      <c r="A495" s="40"/>
      <c r="B495" s="41"/>
      <c r="C495" s="42"/>
      <c r="D495" s="43"/>
      <c r="E495" s="41"/>
      <c r="F495" s="30"/>
      <c r="G495" s="30"/>
      <c r="H495" s="30"/>
    </row>
    <row r="496" spans="1:8" x14ac:dyDescent="0.3">
      <c r="A496" s="40"/>
      <c r="B496" s="41"/>
      <c r="C496" s="42"/>
      <c r="D496" s="43"/>
      <c r="E496" s="41"/>
      <c r="F496" s="30"/>
      <c r="G496" s="30"/>
      <c r="H496" s="30"/>
    </row>
    <row r="497" spans="1:8" x14ac:dyDescent="0.3">
      <c r="A497" s="40"/>
      <c r="B497" s="41"/>
      <c r="C497" s="42"/>
      <c r="D497" s="43"/>
      <c r="E497" s="41"/>
      <c r="F497" s="30"/>
      <c r="G497" s="30"/>
      <c r="H497" s="30"/>
    </row>
    <row r="498" spans="1:8" x14ac:dyDescent="0.3">
      <c r="A498" s="40"/>
      <c r="B498" s="41"/>
      <c r="C498" s="42"/>
      <c r="D498" s="43"/>
      <c r="E498" s="41"/>
      <c r="F498" s="30"/>
      <c r="G498" s="30"/>
      <c r="H498" s="30"/>
    </row>
    <row r="499" spans="1:8" x14ac:dyDescent="0.3">
      <c r="A499" s="40"/>
      <c r="B499" s="41"/>
      <c r="C499" s="42"/>
      <c r="D499" s="43"/>
      <c r="E499" s="41"/>
      <c r="F499" s="30"/>
      <c r="G499" s="30"/>
      <c r="H499" s="30"/>
    </row>
    <row r="500" spans="1:8" x14ac:dyDescent="0.3">
      <c r="A500" s="40"/>
      <c r="B500" s="41"/>
      <c r="C500" s="42"/>
      <c r="D500" s="43"/>
      <c r="E500" s="41"/>
      <c r="F500" s="30"/>
      <c r="G500" s="30"/>
      <c r="H500" s="30"/>
    </row>
    <row r="501" spans="1:8" x14ac:dyDescent="0.3">
      <c r="A501" s="40"/>
      <c r="B501" s="41"/>
      <c r="C501" s="42"/>
      <c r="D501" s="43"/>
      <c r="E501" s="41"/>
      <c r="F501" s="30"/>
      <c r="G501" s="30"/>
      <c r="H501" s="30"/>
    </row>
    <row r="502" spans="1:8" x14ac:dyDescent="0.3">
      <c r="A502" s="40"/>
      <c r="B502" s="41"/>
      <c r="C502" s="42"/>
      <c r="D502" s="43"/>
      <c r="E502" s="41"/>
      <c r="F502" s="30"/>
      <c r="G502" s="30"/>
      <c r="H502" s="30"/>
    </row>
    <row r="503" spans="1:8" x14ac:dyDescent="0.3">
      <c r="A503" s="40"/>
      <c r="B503" s="41"/>
      <c r="C503" s="42"/>
      <c r="D503" s="43"/>
      <c r="E503" s="41"/>
      <c r="F503" s="30"/>
      <c r="G503" s="30"/>
      <c r="H503" s="30"/>
    </row>
    <row r="504" spans="1:8" x14ac:dyDescent="0.3">
      <c r="A504" s="40"/>
      <c r="B504" s="41"/>
      <c r="C504" s="42"/>
      <c r="D504" s="43"/>
      <c r="E504" s="41"/>
      <c r="F504" s="30"/>
      <c r="G504" s="30"/>
      <c r="H504" s="30"/>
    </row>
    <row r="505" spans="1:8" x14ac:dyDescent="0.3">
      <c r="A505" s="40"/>
      <c r="B505" s="41"/>
      <c r="C505" s="42"/>
      <c r="D505" s="43"/>
      <c r="E505" s="41"/>
      <c r="F505" s="30"/>
      <c r="G505" s="30"/>
      <c r="H505" s="30"/>
    </row>
    <row r="506" spans="1:8" x14ac:dyDescent="0.3">
      <c r="A506" s="40"/>
      <c r="B506" s="41"/>
      <c r="C506" s="42"/>
      <c r="D506" s="43"/>
      <c r="E506" s="41"/>
      <c r="F506" s="30"/>
      <c r="G506" s="30"/>
      <c r="H506" s="30"/>
    </row>
    <row r="507" spans="1:8" x14ac:dyDescent="0.3">
      <c r="A507" s="40"/>
      <c r="B507" s="41"/>
      <c r="C507" s="42"/>
      <c r="D507" s="43"/>
      <c r="E507" s="41"/>
      <c r="F507" s="30"/>
      <c r="G507" s="30"/>
      <c r="H507" s="30"/>
    </row>
    <row r="508" spans="1:8" x14ac:dyDescent="0.3">
      <c r="A508" s="40"/>
      <c r="B508" s="41"/>
      <c r="C508" s="42"/>
      <c r="D508" s="43"/>
      <c r="E508" s="41"/>
      <c r="F508" s="30"/>
      <c r="G508" s="30"/>
      <c r="H508" s="30"/>
    </row>
    <row r="509" spans="1:8" x14ac:dyDescent="0.3">
      <c r="A509" s="40"/>
      <c r="B509" s="41"/>
      <c r="C509" s="42"/>
      <c r="D509" s="43"/>
      <c r="E509" s="41"/>
      <c r="F509" s="30"/>
      <c r="G509" s="30"/>
      <c r="H509" s="30"/>
    </row>
    <row r="510" spans="1:8" x14ac:dyDescent="0.3">
      <c r="A510" s="40"/>
      <c r="B510" s="41"/>
      <c r="C510" s="42"/>
      <c r="D510" s="43"/>
      <c r="E510" s="41"/>
      <c r="F510" s="30"/>
      <c r="G510" s="30"/>
      <c r="H510" s="30"/>
    </row>
    <row r="511" spans="1:8" x14ac:dyDescent="0.3">
      <c r="A511" s="40"/>
      <c r="B511" s="41"/>
      <c r="C511" s="42"/>
      <c r="D511" s="43"/>
      <c r="E511" s="41"/>
      <c r="F511" s="30"/>
      <c r="G511" s="30"/>
      <c r="H511" s="30"/>
    </row>
    <row r="512" spans="1:8" x14ac:dyDescent="0.3">
      <c r="A512" s="40"/>
      <c r="B512" s="41"/>
      <c r="C512" s="42"/>
      <c r="D512" s="43"/>
      <c r="E512" s="41"/>
      <c r="F512" s="30"/>
      <c r="G512" s="30"/>
      <c r="H512" s="30"/>
    </row>
    <row r="513" spans="1:8" x14ac:dyDescent="0.3">
      <c r="A513" s="40"/>
      <c r="B513" s="41"/>
      <c r="C513" s="42"/>
      <c r="D513" s="43"/>
      <c r="E513" s="41"/>
      <c r="F513" s="30"/>
      <c r="G513" s="30"/>
      <c r="H513" s="30"/>
    </row>
    <row r="514" spans="1:8" x14ac:dyDescent="0.3">
      <c r="A514" s="40"/>
      <c r="B514" s="41"/>
      <c r="C514" s="42"/>
      <c r="D514" s="43"/>
      <c r="E514" s="41"/>
      <c r="F514" s="30"/>
      <c r="G514" s="30"/>
      <c r="H514" s="30"/>
    </row>
    <row r="515" spans="1:8" x14ac:dyDescent="0.3">
      <c r="A515" s="40"/>
      <c r="B515" s="41"/>
      <c r="C515" s="42"/>
      <c r="D515" s="43"/>
      <c r="E515" s="41"/>
      <c r="F515" s="30"/>
      <c r="G515" s="30"/>
      <c r="H515" s="30"/>
    </row>
    <row r="516" spans="1:8" x14ac:dyDescent="0.3">
      <c r="A516" s="40"/>
      <c r="B516" s="41"/>
      <c r="C516" s="42"/>
      <c r="D516" s="43"/>
      <c r="E516" s="41"/>
      <c r="F516" s="30"/>
      <c r="G516" s="30"/>
      <c r="H516" s="30"/>
    </row>
    <row r="517" spans="1:8" x14ac:dyDescent="0.3">
      <c r="A517" s="40"/>
      <c r="B517" s="41"/>
      <c r="C517" s="42"/>
      <c r="D517" s="43"/>
      <c r="E517" s="41"/>
      <c r="F517" s="30"/>
      <c r="G517" s="30"/>
      <c r="H517" s="30"/>
    </row>
    <row r="518" spans="1:8" x14ac:dyDescent="0.3">
      <c r="A518" s="40"/>
      <c r="B518" s="41"/>
      <c r="C518" s="42"/>
      <c r="D518" s="43"/>
      <c r="E518" s="41"/>
      <c r="F518" s="30"/>
      <c r="G518" s="30"/>
      <c r="H518" s="30"/>
    </row>
    <row r="519" spans="1:8" x14ac:dyDescent="0.3">
      <c r="A519" s="40"/>
      <c r="B519" s="41"/>
      <c r="C519" s="42"/>
      <c r="D519" s="43"/>
      <c r="E519" s="41"/>
      <c r="F519" s="30"/>
      <c r="G519" s="30"/>
      <c r="H519" s="30"/>
    </row>
    <row r="520" spans="1:8" x14ac:dyDescent="0.3">
      <c r="A520" s="40"/>
      <c r="B520" s="41"/>
      <c r="C520" s="42"/>
      <c r="D520" s="43"/>
      <c r="E520" s="41"/>
      <c r="F520" s="30"/>
      <c r="G520" s="30"/>
      <c r="H520" s="30"/>
    </row>
    <row r="521" spans="1:8" x14ac:dyDescent="0.3">
      <c r="A521" s="40"/>
      <c r="B521" s="41"/>
      <c r="C521" s="42"/>
      <c r="D521" s="43"/>
      <c r="E521" s="41"/>
      <c r="F521" s="30"/>
      <c r="G521" s="30"/>
      <c r="H521" s="30"/>
    </row>
    <row r="522" spans="1:8" x14ac:dyDescent="0.3">
      <c r="A522" s="40"/>
      <c r="B522" s="41"/>
      <c r="C522" s="42"/>
      <c r="D522" s="43"/>
      <c r="E522" s="41"/>
      <c r="F522" s="30"/>
      <c r="G522" s="30"/>
      <c r="H522" s="30"/>
    </row>
    <row r="523" spans="1:8" x14ac:dyDescent="0.3">
      <c r="A523" s="40"/>
      <c r="B523" s="41"/>
      <c r="C523" s="42"/>
      <c r="D523" s="43"/>
      <c r="E523" s="41"/>
      <c r="F523" s="30"/>
      <c r="G523" s="30"/>
      <c r="H523" s="30"/>
    </row>
    <row r="524" spans="1:8" x14ac:dyDescent="0.3">
      <c r="A524" s="40"/>
      <c r="B524" s="41"/>
      <c r="C524" s="42"/>
      <c r="D524" s="43"/>
      <c r="E524" s="41"/>
      <c r="F524" s="30"/>
      <c r="G524" s="30"/>
      <c r="H524" s="30"/>
    </row>
    <row r="525" spans="1:8" x14ac:dyDescent="0.3">
      <c r="A525" s="40"/>
      <c r="B525" s="41"/>
      <c r="C525" s="42"/>
      <c r="D525" s="43"/>
      <c r="E525" s="41"/>
      <c r="F525" s="30"/>
      <c r="G525" s="30"/>
      <c r="H525" s="30"/>
    </row>
    <row r="526" spans="1:8" x14ac:dyDescent="0.3">
      <c r="A526" s="40"/>
      <c r="B526" s="41"/>
      <c r="C526" s="42"/>
      <c r="D526" s="43"/>
      <c r="E526" s="41"/>
      <c r="F526" s="30"/>
      <c r="G526" s="30"/>
      <c r="H526" s="30"/>
    </row>
    <row r="527" spans="1:8" x14ac:dyDescent="0.3">
      <c r="A527" s="40"/>
      <c r="B527" s="41"/>
      <c r="C527" s="42"/>
      <c r="D527" s="43"/>
      <c r="E527" s="41"/>
      <c r="F527" s="30"/>
      <c r="G527" s="30"/>
      <c r="H527" s="30"/>
    </row>
    <row r="528" spans="1:8" x14ac:dyDescent="0.3">
      <c r="A528" s="40"/>
      <c r="B528" s="41"/>
      <c r="C528" s="42"/>
      <c r="D528" s="43"/>
      <c r="E528" s="41"/>
      <c r="F528" s="30"/>
      <c r="G528" s="30"/>
      <c r="H528" s="30"/>
    </row>
    <row r="529" spans="1:8" x14ac:dyDescent="0.3">
      <c r="A529" s="40"/>
      <c r="B529" s="41"/>
      <c r="C529" s="42"/>
      <c r="D529" s="43"/>
      <c r="E529" s="41"/>
      <c r="F529" s="30"/>
      <c r="G529" s="30"/>
      <c r="H529" s="30"/>
    </row>
    <row r="530" spans="1:8" x14ac:dyDescent="0.3">
      <c r="A530" s="40"/>
      <c r="B530" s="41"/>
      <c r="C530" s="42"/>
      <c r="D530" s="43"/>
      <c r="E530" s="41"/>
      <c r="F530" s="30"/>
      <c r="G530" s="30"/>
      <c r="H530" s="30"/>
    </row>
    <row r="531" spans="1:8" x14ac:dyDescent="0.3">
      <c r="A531" s="40"/>
      <c r="B531" s="41"/>
      <c r="C531" s="42"/>
      <c r="D531" s="43"/>
      <c r="E531" s="41"/>
      <c r="F531" s="30"/>
      <c r="G531" s="30"/>
      <c r="H531" s="30"/>
    </row>
    <row r="532" spans="1:8" x14ac:dyDescent="0.3">
      <c r="A532" s="40"/>
      <c r="B532" s="41"/>
      <c r="C532" s="42"/>
      <c r="D532" s="43"/>
      <c r="E532" s="41"/>
      <c r="F532" s="30"/>
      <c r="G532" s="30"/>
      <c r="H532" s="30"/>
    </row>
    <row r="533" spans="1:8" x14ac:dyDescent="0.3">
      <c r="A533" s="40"/>
      <c r="B533" s="41"/>
      <c r="C533" s="42"/>
      <c r="D533" s="43"/>
      <c r="E533" s="41"/>
      <c r="F533" s="30"/>
      <c r="G533" s="30"/>
      <c r="H533" s="30"/>
    </row>
    <row r="534" spans="1:8" x14ac:dyDescent="0.3">
      <c r="A534" s="40"/>
      <c r="B534" s="41"/>
      <c r="C534" s="42"/>
      <c r="D534" s="43"/>
      <c r="E534" s="41"/>
      <c r="F534" s="30"/>
      <c r="G534" s="30"/>
      <c r="H534" s="30"/>
    </row>
    <row r="535" spans="1:8" x14ac:dyDescent="0.3">
      <c r="A535" s="40"/>
      <c r="B535" s="41"/>
      <c r="C535" s="42"/>
      <c r="D535" s="43"/>
      <c r="E535" s="41"/>
      <c r="F535" s="30"/>
      <c r="G535" s="30"/>
      <c r="H535" s="30"/>
    </row>
    <row r="536" spans="1:8" x14ac:dyDescent="0.3">
      <c r="A536" s="40"/>
      <c r="B536" s="41"/>
      <c r="C536" s="42"/>
      <c r="D536" s="43"/>
      <c r="E536" s="41"/>
      <c r="F536" s="30"/>
      <c r="G536" s="30"/>
      <c r="H536" s="30"/>
    </row>
    <row r="537" spans="1:8" x14ac:dyDescent="0.3">
      <c r="A537" s="40"/>
      <c r="B537" s="41"/>
      <c r="C537" s="42"/>
      <c r="D537" s="43"/>
      <c r="E537" s="41"/>
      <c r="F537" s="30"/>
      <c r="G537" s="30"/>
      <c r="H537" s="30"/>
    </row>
    <row r="538" spans="1:8" x14ac:dyDescent="0.3">
      <c r="A538" s="40"/>
      <c r="B538" s="41"/>
      <c r="C538" s="42"/>
      <c r="D538" s="43"/>
      <c r="E538" s="41"/>
      <c r="F538" s="30"/>
      <c r="G538" s="30"/>
      <c r="H538" s="30"/>
    </row>
    <row r="539" spans="1:8" x14ac:dyDescent="0.3">
      <c r="A539" s="40"/>
      <c r="B539" s="41"/>
      <c r="C539" s="42"/>
      <c r="D539" s="43"/>
      <c r="E539" s="41"/>
      <c r="F539" s="30"/>
      <c r="G539" s="30"/>
      <c r="H539" s="30"/>
    </row>
    <row r="540" spans="1:8" x14ac:dyDescent="0.3">
      <c r="A540" s="40"/>
      <c r="B540" s="41"/>
      <c r="C540" s="42"/>
      <c r="D540" s="43"/>
      <c r="E540" s="41"/>
      <c r="F540" s="30"/>
      <c r="G540" s="30"/>
      <c r="H540" s="30"/>
    </row>
    <row r="541" spans="1:8" x14ac:dyDescent="0.3">
      <c r="A541" s="40"/>
      <c r="B541" s="41"/>
      <c r="C541" s="42"/>
      <c r="D541" s="43"/>
      <c r="E541" s="41"/>
      <c r="F541" s="30"/>
      <c r="G541" s="30"/>
      <c r="H541" s="30"/>
    </row>
    <row r="542" spans="1:8" x14ac:dyDescent="0.3">
      <c r="A542" s="40"/>
      <c r="B542" s="41"/>
      <c r="C542" s="42"/>
      <c r="D542" s="43"/>
      <c r="E542" s="41"/>
      <c r="F542" s="30"/>
      <c r="G542" s="30"/>
      <c r="H542" s="30"/>
    </row>
    <row r="543" spans="1:8" x14ac:dyDescent="0.3">
      <c r="A543" s="40"/>
      <c r="B543" s="41"/>
      <c r="C543" s="42"/>
      <c r="D543" s="43"/>
      <c r="E543" s="41"/>
      <c r="F543" s="30"/>
      <c r="G543" s="30"/>
      <c r="H543" s="30"/>
    </row>
    <row r="544" spans="1:8" x14ac:dyDescent="0.3">
      <c r="A544" s="40"/>
      <c r="B544" s="41"/>
      <c r="C544" s="42"/>
      <c r="D544" s="43"/>
      <c r="E544" s="41"/>
      <c r="F544" s="30"/>
      <c r="G544" s="30"/>
      <c r="H544" s="30"/>
    </row>
    <row r="545" spans="1:8" x14ac:dyDescent="0.3">
      <c r="A545" s="40"/>
      <c r="B545" s="41"/>
      <c r="C545" s="42"/>
      <c r="D545" s="43"/>
      <c r="E545" s="41"/>
      <c r="F545" s="30"/>
      <c r="G545" s="30"/>
      <c r="H545" s="30"/>
    </row>
    <row r="546" spans="1:8" x14ac:dyDescent="0.3">
      <c r="A546" s="40"/>
      <c r="B546" s="41"/>
      <c r="C546" s="42"/>
      <c r="D546" s="43"/>
      <c r="E546" s="41"/>
      <c r="F546" s="30"/>
      <c r="G546" s="30"/>
      <c r="H546" s="30"/>
    </row>
    <row r="547" spans="1:8" x14ac:dyDescent="0.3">
      <c r="A547" s="40"/>
      <c r="B547" s="41"/>
      <c r="C547" s="42"/>
      <c r="D547" s="43"/>
      <c r="E547" s="41"/>
      <c r="F547" s="30"/>
      <c r="G547" s="30"/>
      <c r="H547" s="30"/>
    </row>
    <row r="548" spans="1:8" x14ac:dyDescent="0.3">
      <c r="A548" s="40"/>
      <c r="B548" s="41"/>
      <c r="C548" s="42"/>
      <c r="D548" s="43"/>
      <c r="E548" s="41"/>
      <c r="F548" s="30"/>
      <c r="G548" s="30"/>
      <c r="H548" s="30"/>
    </row>
    <row r="549" spans="1:8" x14ac:dyDescent="0.3">
      <c r="A549" s="40"/>
      <c r="B549" s="41"/>
      <c r="C549" s="42"/>
      <c r="D549" s="43"/>
      <c r="E549" s="41"/>
      <c r="F549" s="30"/>
      <c r="G549" s="30"/>
      <c r="H549" s="30"/>
    </row>
    <row r="550" spans="1:8" x14ac:dyDescent="0.3">
      <c r="A550" s="40"/>
      <c r="B550" s="41"/>
      <c r="C550" s="42"/>
      <c r="D550" s="43"/>
      <c r="E550" s="41"/>
      <c r="F550" s="30"/>
      <c r="G550" s="30"/>
      <c r="H550" s="30"/>
    </row>
    <row r="551" spans="1:8" x14ac:dyDescent="0.3">
      <c r="A551" s="40"/>
      <c r="B551" s="41"/>
      <c r="C551" s="42"/>
      <c r="D551" s="43"/>
      <c r="E551" s="41"/>
      <c r="F551" s="30"/>
      <c r="G551" s="30"/>
      <c r="H551" s="30"/>
    </row>
    <row r="552" spans="1:8" x14ac:dyDescent="0.3">
      <c r="A552" s="40"/>
      <c r="B552" s="41"/>
      <c r="C552" s="42"/>
      <c r="D552" s="43"/>
      <c r="E552" s="41"/>
      <c r="F552" s="30"/>
      <c r="G552" s="30"/>
      <c r="H552" s="30"/>
    </row>
    <row r="553" spans="1:8" x14ac:dyDescent="0.3">
      <c r="A553" s="40"/>
      <c r="B553" s="41"/>
      <c r="C553" s="42"/>
      <c r="D553" s="43"/>
      <c r="E553" s="41"/>
      <c r="F553" s="30"/>
      <c r="G553" s="30"/>
      <c r="H553" s="30"/>
    </row>
    <row r="554" spans="1:8" x14ac:dyDescent="0.3">
      <c r="A554" s="40"/>
      <c r="B554" s="41"/>
      <c r="C554" s="42"/>
      <c r="D554" s="43"/>
      <c r="E554" s="41"/>
      <c r="F554" s="30"/>
      <c r="G554" s="30"/>
      <c r="H554" s="30"/>
    </row>
    <row r="555" spans="1:8" x14ac:dyDescent="0.3">
      <c r="A555" s="40"/>
      <c r="B555" s="41"/>
      <c r="C555" s="42"/>
      <c r="D555" s="43"/>
      <c r="E555" s="41"/>
      <c r="F555" s="30"/>
      <c r="G555" s="30"/>
      <c r="H555" s="30"/>
    </row>
    <row r="556" spans="1:8" x14ac:dyDescent="0.3">
      <c r="A556" s="40"/>
      <c r="B556" s="41"/>
      <c r="C556" s="42"/>
      <c r="D556" s="43"/>
      <c r="E556" s="41"/>
      <c r="F556" s="30"/>
      <c r="G556" s="30"/>
      <c r="H556" s="30"/>
    </row>
    <row r="557" spans="1:8" x14ac:dyDescent="0.3">
      <c r="A557" s="40"/>
      <c r="B557" s="41"/>
      <c r="C557" s="42"/>
      <c r="D557" s="43"/>
      <c r="E557" s="41"/>
      <c r="F557" s="30"/>
      <c r="G557" s="30"/>
      <c r="H557" s="30"/>
    </row>
    <row r="558" spans="1:8" x14ac:dyDescent="0.3">
      <c r="A558" s="40"/>
      <c r="B558" s="41"/>
      <c r="C558" s="42"/>
      <c r="D558" s="43"/>
      <c r="E558" s="41"/>
      <c r="F558" s="30"/>
      <c r="G558" s="30"/>
      <c r="H558" s="30"/>
    </row>
    <row r="559" spans="1:8" x14ac:dyDescent="0.3">
      <c r="A559" s="40"/>
      <c r="B559" s="41"/>
      <c r="C559" s="42"/>
      <c r="D559" s="43"/>
      <c r="E559" s="41"/>
      <c r="F559" s="30"/>
      <c r="G559" s="30"/>
      <c r="H559" s="30"/>
    </row>
    <row r="560" spans="1:8" x14ac:dyDescent="0.3">
      <c r="A560" s="40"/>
      <c r="B560" s="41"/>
      <c r="C560" s="42"/>
      <c r="D560" s="43"/>
      <c r="E560" s="41"/>
      <c r="F560" s="30"/>
      <c r="G560" s="30"/>
      <c r="H560" s="30"/>
    </row>
    <row r="561" spans="1:9" x14ac:dyDescent="0.3">
      <c r="A561" s="40"/>
      <c r="B561" s="41"/>
      <c r="C561" s="42"/>
      <c r="D561" s="43"/>
      <c r="E561" s="41"/>
      <c r="F561" s="30"/>
      <c r="G561" s="30"/>
      <c r="H561" s="30"/>
    </row>
    <row r="562" spans="1:9" x14ac:dyDescent="0.3">
      <c r="A562" s="40"/>
      <c r="B562" s="41"/>
      <c r="C562" s="42"/>
      <c r="D562" s="43"/>
      <c r="E562" s="41"/>
      <c r="F562" s="44"/>
      <c r="G562" s="61"/>
      <c r="H562" s="64"/>
      <c r="I562" s="12"/>
    </row>
    <row r="563" spans="1:9" x14ac:dyDescent="0.3">
      <c r="A563" s="40"/>
      <c r="B563" s="41"/>
      <c r="C563" s="42"/>
      <c r="D563" s="43"/>
      <c r="E563" s="41"/>
      <c r="F563" s="44"/>
      <c r="G563" s="61"/>
      <c r="H563" s="64"/>
      <c r="I563" s="13"/>
    </row>
    <row r="564" spans="1:9" x14ac:dyDescent="0.3">
      <c r="A564" s="40"/>
      <c r="B564" s="41"/>
      <c r="C564" s="42"/>
      <c r="D564" s="43"/>
      <c r="E564" s="41"/>
      <c r="F564" s="44"/>
      <c r="G564" s="61"/>
      <c r="H564" s="64"/>
      <c r="I564" s="14"/>
    </row>
    <row r="565" spans="1:9" x14ac:dyDescent="0.3">
      <c r="A565" s="40"/>
      <c r="B565" s="41"/>
      <c r="C565" s="42"/>
      <c r="D565" s="43"/>
      <c r="E565" s="41"/>
      <c r="F565" s="44"/>
      <c r="G565" s="61"/>
      <c r="H565" s="61"/>
      <c r="I565" s="14"/>
    </row>
    <row r="566" spans="1:9" x14ac:dyDescent="0.3">
      <c r="A566" s="40"/>
      <c r="B566" s="41"/>
      <c r="C566" s="42"/>
      <c r="D566" s="43"/>
      <c r="E566" s="41"/>
      <c r="F566" s="44"/>
      <c r="G566" s="61"/>
      <c r="H566" s="61"/>
      <c r="I566" s="14"/>
    </row>
    <row r="567" spans="1:9" x14ac:dyDescent="0.3">
      <c r="A567" s="40"/>
      <c r="B567" s="41"/>
      <c r="C567" s="42"/>
      <c r="D567" s="43"/>
      <c r="E567" s="41"/>
      <c r="F567" s="44"/>
      <c r="G567" s="61"/>
      <c r="H567" s="61"/>
      <c r="I567" s="12"/>
    </row>
    <row r="568" spans="1:9" x14ac:dyDescent="0.3">
      <c r="A568" s="40"/>
      <c r="B568" s="41"/>
      <c r="C568" s="42"/>
      <c r="D568" s="43"/>
      <c r="E568" s="41"/>
      <c r="F568" s="44"/>
      <c r="G568" s="61"/>
      <c r="H568" s="61"/>
      <c r="I568" s="12"/>
    </row>
    <row r="569" spans="1:9" x14ac:dyDescent="0.3">
      <c r="A569" s="40"/>
      <c r="B569" s="41"/>
      <c r="C569" s="42"/>
      <c r="D569" s="43"/>
      <c r="E569" s="41"/>
      <c r="F569" s="44"/>
      <c r="G569" s="61"/>
      <c r="H569" s="61"/>
      <c r="I569" s="12"/>
    </row>
    <row r="570" spans="1:9" x14ac:dyDescent="0.3">
      <c r="A570" s="40"/>
      <c r="B570" s="41"/>
      <c r="C570" s="42"/>
      <c r="D570" s="43"/>
      <c r="E570" s="41"/>
      <c r="F570" s="44"/>
      <c r="G570" s="30"/>
      <c r="H570" s="30"/>
      <c r="I570" s="12"/>
    </row>
    <row r="571" spans="1:9" x14ac:dyDescent="0.3">
      <c r="A571" s="40"/>
      <c r="B571" s="41"/>
      <c r="C571" s="42"/>
      <c r="D571" s="43"/>
      <c r="E571" s="41"/>
      <c r="F571" s="44"/>
      <c r="G571" s="30"/>
      <c r="H571" s="30"/>
      <c r="I571" s="12"/>
    </row>
    <row r="572" spans="1:9" x14ac:dyDescent="0.3">
      <c r="A572" s="40"/>
      <c r="B572" s="41"/>
      <c r="C572" s="42"/>
      <c r="D572" s="43"/>
      <c r="E572" s="41"/>
      <c r="F572" s="30"/>
      <c r="G572" s="30"/>
      <c r="H572" s="30"/>
    </row>
    <row r="573" spans="1:9" x14ac:dyDescent="0.3">
      <c r="A573" s="40"/>
      <c r="B573" s="41"/>
      <c r="C573" s="42"/>
      <c r="D573" s="43"/>
      <c r="E573" s="41"/>
      <c r="F573" s="30"/>
      <c r="G573" s="30"/>
      <c r="H573" s="30"/>
    </row>
    <row r="574" spans="1:9" x14ac:dyDescent="0.3">
      <c r="A574" s="40"/>
      <c r="B574" s="41"/>
      <c r="C574" s="42"/>
      <c r="D574" s="43"/>
      <c r="E574" s="41"/>
      <c r="F574" s="30"/>
      <c r="G574" s="30"/>
      <c r="H574" s="30"/>
    </row>
    <row r="575" spans="1:9" x14ac:dyDescent="0.3">
      <c r="A575" s="40"/>
      <c r="B575" s="41"/>
      <c r="C575" s="42"/>
      <c r="D575" s="43"/>
      <c r="E575" s="41"/>
      <c r="F575" s="30"/>
      <c r="G575" s="30"/>
      <c r="H575" s="30"/>
    </row>
    <row r="576" spans="1:9" x14ac:dyDescent="0.3">
      <c r="A576" s="40"/>
      <c r="B576" s="41"/>
      <c r="C576" s="42"/>
      <c r="D576" s="43"/>
      <c r="E576" s="41"/>
      <c r="F576" s="30"/>
      <c r="G576" s="30"/>
      <c r="H576" s="30"/>
    </row>
    <row r="577" spans="1:9" x14ac:dyDescent="0.3">
      <c r="A577" s="40"/>
      <c r="B577" s="41"/>
      <c r="C577" s="42"/>
      <c r="D577" s="43"/>
      <c r="E577" s="41"/>
      <c r="F577" s="30"/>
      <c r="G577" s="30"/>
      <c r="H577" s="30"/>
    </row>
    <row r="578" spans="1:9" x14ac:dyDescent="0.3">
      <c r="A578" s="40"/>
      <c r="B578" s="41"/>
      <c r="C578" s="42"/>
      <c r="D578" s="43"/>
      <c r="E578" s="41"/>
      <c r="F578" s="30"/>
      <c r="G578" s="30"/>
      <c r="H578" s="30"/>
    </row>
    <row r="579" spans="1:9" x14ac:dyDescent="0.3">
      <c r="A579" s="40"/>
      <c r="B579" s="41"/>
      <c r="C579" s="42"/>
      <c r="D579" s="43"/>
      <c r="E579" s="41"/>
      <c r="F579" s="30"/>
      <c r="G579" s="30"/>
      <c r="H579" s="30"/>
    </row>
    <row r="580" spans="1:9" x14ac:dyDescent="0.3">
      <c r="A580" s="40"/>
      <c r="B580" s="41"/>
      <c r="C580" s="42"/>
      <c r="D580" s="43"/>
      <c r="E580" s="41"/>
      <c r="F580" s="30"/>
      <c r="G580" s="30"/>
      <c r="H580" s="30"/>
    </row>
    <row r="581" spans="1:9" ht="23.4" x14ac:dyDescent="0.45">
      <c r="A581" s="28"/>
      <c r="B581" s="29"/>
      <c r="C581" s="29"/>
      <c r="D581" s="29"/>
      <c r="E581" s="29"/>
      <c r="F581" s="30"/>
      <c r="G581" s="30"/>
      <c r="H581" s="30"/>
    </row>
    <row r="582" spans="1:9" x14ac:dyDescent="0.3">
      <c r="A582" s="31"/>
      <c r="B582" s="32"/>
      <c r="C582" s="29"/>
      <c r="D582" s="29"/>
      <c r="E582" s="29"/>
      <c r="F582" s="30"/>
      <c r="G582" s="30"/>
      <c r="H582" s="30"/>
    </row>
    <row r="583" spans="1:9" x14ac:dyDescent="0.3">
      <c r="A583" s="31"/>
      <c r="B583" s="32"/>
      <c r="C583" s="32"/>
      <c r="D583" s="32"/>
      <c r="E583" s="32"/>
      <c r="F583" s="30"/>
      <c r="G583" s="30"/>
      <c r="H583" s="30"/>
      <c r="I583" s="30"/>
    </row>
    <row r="584" spans="1:9" x14ac:dyDescent="0.3">
      <c r="A584" s="33"/>
      <c r="B584" s="34"/>
      <c r="C584" s="34"/>
      <c r="D584" s="35"/>
      <c r="E584" s="36"/>
      <c r="F584" s="37"/>
      <c r="G584" s="38"/>
      <c r="H584" s="39"/>
      <c r="I584" s="39"/>
    </row>
    <row r="585" spans="1:9" x14ac:dyDescent="0.3">
      <c r="A585" s="40"/>
      <c r="B585" s="41"/>
      <c r="C585" s="42"/>
      <c r="D585" s="43"/>
      <c r="E585" s="41"/>
      <c r="F585" s="44"/>
      <c r="G585" s="45"/>
      <c r="H585" s="46"/>
      <c r="I585" s="47"/>
    </row>
    <row r="586" spans="1:9" x14ac:dyDescent="0.3">
      <c r="A586" s="40"/>
      <c r="B586" s="41"/>
      <c r="C586" s="42"/>
      <c r="D586" s="43"/>
      <c r="E586" s="41"/>
      <c r="F586" s="44"/>
      <c r="G586" s="48"/>
      <c r="H586" s="49"/>
      <c r="I586" s="50"/>
    </row>
    <row r="587" spans="1:9" x14ac:dyDescent="0.3">
      <c r="A587" s="40"/>
      <c r="B587" s="41"/>
      <c r="C587" s="42"/>
      <c r="D587" s="43"/>
      <c r="E587" s="41"/>
      <c r="F587" s="44"/>
      <c r="G587" s="51"/>
      <c r="H587" s="52"/>
      <c r="I587" s="53"/>
    </row>
    <row r="588" spans="1:9" x14ac:dyDescent="0.3">
      <c r="A588" s="40"/>
      <c r="B588" s="41"/>
      <c r="C588" s="42"/>
      <c r="D588" s="43"/>
      <c r="E588" s="41"/>
      <c r="F588" s="44"/>
      <c r="G588" s="30"/>
      <c r="H588" s="30"/>
      <c r="I588" s="30"/>
    </row>
    <row r="589" spans="1:9" x14ac:dyDescent="0.3">
      <c r="A589" s="40"/>
      <c r="B589" s="41"/>
      <c r="C589" s="42"/>
      <c r="D589" s="43"/>
      <c r="E589" s="41"/>
      <c r="F589" s="44"/>
      <c r="G589" s="54"/>
      <c r="H589" s="55"/>
    </row>
    <row r="590" spans="1:9" x14ac:dyDescent="0.3">
      <c r="A590" s="40"/>
      <c r="B590" s="41"/>
      <c r="C590" s="42"/>
      <c r="D590" s="43"/>
      <c r="E590" s="41"/>
      <c r="F590" s="44"/>
      <c r="G590" s="56"/>
      <c r="H590" s="57"/>
    </row>
    <row r="591" spans="1:9" x14ac:dyDescent="0.3">
      <c r="A591" s="40"/>
      <c r="B591" s="41"/>
      <c r="C591" s="42"/>
      <c r="D591" s="43"/>
      <c r="E591" s="41"/>
      <c r="F591" s="44"/>
      <c r="G591" s="58"/>
      <c r="H591" s="57"/>
      <c r="I591" s="5"/>
    </row>
    <row r="592" spans="1:9" x14ac:dyDescent="0.3">
      <c r="A592" s="40"/>
      <c r="B592" s="41"/>
      <c r="C592" s="42"/>
      <c r="D592" s="43"/>
      <c r="E592" s="41"/>
      <c r="F592" s="44"/>
      <c r="G592" s="58"/>
      <c r="H592" s="57"/>
      <c r="I592" s="5"/>
    </row>
    <row r="593" spans="1:9" x14ac:dyDescent="0.3">
      <c r="A593" s="40"/>
      <c r="B593" s="41"/>
      <c r="C593" s="42"/>
      <c r="D593" s="43"/>
      <c r="E593" s="41"/>
      <c r="F593" s="44"/>
      <c r="G593" s="59"/>
      <c r="H593" s="60"/>
      <c r="I593" s="10"/>
    </row>
    <row r="594" spans="1:9" x14ac:dyDescent="0.3">
      <c r="A594" s="40"/>
      <c r="B594" s="41"/>
      <c r="C594" s="42"/>
      <c r="D594" s="43"/>
      <c r="E594" s="41"/>
      <c r="F594" s="44"/>
      <c r="G594" s="30"/>
      <c r="H594" s="30"/>
      <c r="I594" s="10"/>
    </row>
    <row r="595" spans="1:9" x14ac:dyDescent="0.3">
      <c r="A595" s="40"/>
      <c r="B595" s="41"/>
      <c r="C595" s="42"/>
      <c r="D595" s="43"/>
      <c r="E595" s="41"/>
      <c r="F595" s="44"/>
      <c r="G595" s="30"/>
      <c r="H595" s="30"/>
      <c r="I595" s="10"/>
    </row>
    <row r="596" spans="1:9" x14ac:dyDescent="0.3">
      <c r="A596" s="40"/>
      <c r="B596" s="41"/>
      <c r="C596" s="42"/>
      <c r="D596" s="43"/>
      <c r="E596" s="41"/>
      <c r="F596" s="44"/>
      <c r="G596" s="30"/>
      <c r="H596" s="30"/>
      <c r="I596" s="5"/>
    </row>
    <row r="597" spans="1:9" x14ac:dyDescent="0.3">
      <c r="A597" s="40"/>
      <c r="B597" s="41"/>
      <c r="C597" s="42"/>
      <c r="D597" s="43"/>
      <c r="E597" s="41"/>
      <c r="F597" s="44"/>
      <c r="G597" s="44"/>
      <c r="H597" s="44"/>
      <c r="I597" s="11"/>
    </row>
    <row r="598" spans="1:9" x14ac:dyDescent="0.3">
      <c r="A598" s="40"/>
      <c r="B598" s="41"/>
      <c r="C598" s="42"/>
      <c r="D598" s="43"/>
      <c r="E598" s="41"/>
      <c r="F598" s="44"/>
      <c r="G598" s="44"/>
      <c r="H598" s="44"/>
      <c r="I598" s="11"/>
    </row>
    <row r="599" spans="1:9" x14ac:dyDescent="0.3">
      <c r="A599" s="40"/>
      <c r="B599" s="41"/>
      <c r="C599" s="42"/>
      <c r="D599" s="43"/>
      <c r="E599" s="41"/>
      <c r="F599" s="44"/>
      <c r="G599" s="44"/>
      <c r="H599" s="44"/>
      <c r="I599" s="5"/>
    </row>
    <row r="600" spans="1:9" x14ac:dyDescent="0.3">
      <c r="A600" s="40"/>
      <c r="B600" s="41"/>
      <c r="C600" s="42"/>
      <c r="D600" s="43"/>
      <c r="E600" s="41"/>
      <c r="F600" s="44"/>
      <c r="G600" s="61"/>
      <c r="H600" s="61"/>
      <c r="I600" s="5"/>
    </row>
    <row r="601" spans="1:9" x14ac:dyDescent="0.3">
      <c r="A601" s="40"/>
      <c r="B601" s="41"/>
      <c r="C601" s="42"/>
      <c r="D601" s="43"/>
      <c r="E601" s="41"/>
      <c r="F601" s="44"/>
      <c r="G601" s="61"/>
      <c r="H601" s="61"/>
      <c r="I601" s="5"/>
    </row>
    <row r="602" spans="1:9" x14ac:dyDescent="0.3">
      <c r="A602" s="40"/>
      <c r="B602" s="41"/>
      <c r="C602" s="42"/>
      <c r="D602" s="43"/>
      <c r="E602" s="41"/>
      <c r="F602" s="44"/>
      <c r="G602" s="62"/>
      <c r="H602" s="63"/>
      <c r="I602" s="12"/>
    </row>
    <row r="603" spans="1:9" x14ac:dyDescent="0.3">
      <c r="A603" s="40"/>
      <c r="B603" s="41"/>
      <c r="C603" s="42"/>
      <c r="D603" s="43"/>
      <c r="E603" s="41"/>
      <c r="F603" s="44"/>
      <c r="G603" s="61"/>
      <c r="H603" s="64"/>
      <c r="I603" s="12"/>
    </row>
    <row r="604" spans="1:9" x14ac:dyDescent="0.3">
      <c r="A604" s="40"/>
      <c r="B604" s="41"/>
      <c r="C604" s="42"/>
      <c r="D604" s="43"/>
      <c r="E604" s="41"/>
      <c r="F604" s="44"/>
      <c r="G604" s="61"/>
      <c r="H604" s="64"/>
      <c r="I604" s="13"/>
    </row>
    <row r="605" spans="1:9" x14ac:dyDescent="0.3">
      <c r="A605" s="40"/>
      <c r="B605" s="41"/>
      <c r="C605" s="42"/>
      <c r="D605" s="43"/>
      <c r="E605" s="41"/>
      <c r="F605" s="44"/>
      <c r="G605" s="61"/>
      <c r="H605" s="64"/>
      <c r="I605" s="14"/>
    </row>
    <row r="606" spans="1:9" x14ac:dyDescent="0.3">
      <c r="A606" s="40"/>
      <c r="B606" s="41"/>
      <c r="C606" s="42"/>
      <c r="D606" s="43"/>
      <c r="E606" s="41"/>
      <c r="F606" s="44"/>
      <c r="G606" s="61"/>
      <c r="H606" s="61"/>
      <c r="I606" s="14"/>
    </row>
    <row r="607" spans="1:9" x14ac:dyDescent="0.3">
      <c r="A607" s="40"/>
      <c r="B607" s="41"/>
      <c r="C607" s="42"/>
      <c r="D607" s="43"/>
      <c r="E607" s="41"/>
      <c r="F607" s="44"/>
      <c r="G607" s="61"/>
      <c r="H607" s="61"/>
      <c r="I607" s="14"/>
    </row>
    <row r="608" spans="1:9" x14ac:dyDescent="0.3">
      <c r="A608" s="40"/>
      <c r="B608" s="41"/>
      <c r="C608" s="42"/>
      <c r="D608" s="43"/>
      <c r="E608" s="41"/>
      <c r="F608" s="44"/>
      <c r="G608" s="61"/>
      <c r="H608" s="61"/>
      <c r="I608" s="12"/>
    </row>
    <row r="609" spans="1:9" x14ac:dyDescent="0.3">
      <c r="A609" s="40"/>
      <c r="B609" s="41"/>
      <c r="C609" s="42"/>
      <c r="D609" s="43"/>
      <c r="E609" s="41"/>
      <c r="F609" s="44"/>
      <c r="G609" s="61"/>
      <c r="H609" s="61"/>
      <c r="I609" s="12"/>
    </row>
    <row r="610" spans="1:9" x14ac:dyDescent="0.3">
      <c r="A610" s="40"/>
      <c r="B610" s="41"/>
      <c r="C610" s="42"/>
      <c r="D610" s="43"/>
      <c r="E610" s="41"/>
      <c r="F610" s="44"/>
      <c r="G610" s="61"/>
      <c r="H610" s="61"/>
      <c r="I610" s="12"/>
    </row>
    <row r="611" spans="1:9" x14ac:dyDescent="0.3">
      <c r="A611" s="40"/>
      <c r="B611" s="41"/>
      <c r="C611" s="42"/>
      <c r="D611" s="43"/>
      <c r="E611" s="41"/>
      <c r="F611" s="44"/>
      <c r="G611" s="30"/>
      <c r="H611" s="30"/>
      <c r="I611" s="12"/>
    </row>
    <row r="612" spans="1:9" x14ac:dyDescent="0.3">
      <c r="A612" s="40"/>
      <c r="B612" s="41"/>
      <c r="C612" s="42"/>
      <c r="D612" s="43"/>
      <c r="E612" s="41"/>
      <c r="F612" s="44"/>
      <c r="G612" s="30"/>
      <c r="H612" s="30"/>
      <c r="I612" s="12"/>
    </row>
    <row r="613" spans="1:9" x14ac:dyDescent="0.3">
      <c r="A613" s="40"/>
      <c r="B613" s="41"/>
      <c r="C613" s="42"/>
      <c r="D613" s="43"/>
      <c r="E613" s="41"/>
      <c r="F613" s="30"/>
      <c r="G613" s="30"/>
      <c r="H613" s="30"/>
    </row>
    <row r="614" spans="1:9" x14ac:dyDescent="0.3">
      <c r="A614" s="40"/>
      <c r="B614" s="41"/>
      <c r="C614" s="42"/>
      <c r="D614" s="43"/>
      <c r="E614" s="41"/>
      <c r="F614" s="30"/>
      <c r="G614" s="30"/>
      <c r="H614" s="30"/>
    </row>
    <row r="615" spans="1:9" x14ac:dyDescent="0.3">
      <c r="A615" s="40"/>
      <c r="B615" s="41"/>
      <c r="C615" s="42"/>
      <c r="D615" s="43"/>
      <c r="E615" s="41"/>
      <c r="F615" s="30"/>
      <c r="G615" s="30"/>
      <c r="H615" s="30"/>
    </row>
    <row r="616" spans="1:9" x14ac:dyDescent="0.3">
      <c r="A616" s="40"/>
      <c r="B616" s="41"/>
      <c r="C616" s="42"/>
      <c r="D616" s="43"/>
      <c r="E616" s="41"/>
      <c r="F616" s="30"/>
      <c r="G616" s="30"/>
      <c r="H616" s="30"/>
    </row>
    <row r="617" spans="1:9" x14ac:dyDescent="0.3">
      <c r="A617" s="40"/>
      <c r="B617" s="41"/>
      <c r="C617" s="42"/>
      <c r="D617" s="43"/>
      <c r="E617" s="41"/>
      <c r="F617" s="30"/>
      <c r="G617" s="30"/>
      <c r="H617" s="30"/>
    </row>
    <row r="618" spans="1:9" x14ac:dyDescent="0.3">
      <c r="A618" s="40"/>
      <c r="B618" s="41"/>
      <c r="C618" s="42"/>
      <c r="D618" s="43"/>
      <c r="E618" s="41"/>
      <c r="F618" s="30"/>
      <c r="G618" s="30"/>
      <c r="H618" s="30"/>
    </row>
    <row r="619" spans="1:9" x14ac:dyDescent="0.3">
      <c r="A619" s="40"/>
      <c r="B619" s="41"/>
      <c r="C619" s="42"/>
      <c r="D619" s="43"/>
      <c r="E619" s="41"/>
      <c r="F619" s="30"/>
      <c r="G619" s="30"/>
      <c r="H619" s="30"/>
    </row>
    <row r="620" spans="1:9" x14ac:dyDescent="0.3">
      <c r="A620" s="40"/>
      <c r="B620" s="41"/>
      <c r="C620" s="42"/>
      <c r="D620" s="43"/>
      <c r="E620" s="41"/>
      <c r="F620" s="30"/>
      <c r="G620" s="30"/>
      <c r="H620" s="30"/>
    </row>
    <row r="621" spans="1:9" x14ac:dyDescent="0.3">
      <c r="A621" s="40"/>
      <c r="B621" s="41"/>
      <c r="C621" s="42"/>
      <c r="D621" s="43"/>
      <c r="E621" s="41"/>
      <c r="F621" s="30"/>
      <c r="G621" s="30"/>
      <c r="H621" s="30"/>
    </row>
    <row r="622" spans="1:9" x14ac:dyDescent="0.3">
      <c r="A622" s="40"/>
      <c r="B622" s="41"/>
      <c r="C622" s="42"/>
      <c r="D622" s="43"/>
      <c r="E622" s="41"/>
      <c r="F622" s="30"/>
      <c r="G622" s="30"/>
      <c r="H622" s="30"/>
    </row>
    <row r="623" spans="1:9" x14ac:dyDescent="0.3">
      <c r="A623" s="40"/>
      <c r="B623" s="41"/>
      <c r="C623" s="42"/>
      <c r="D623" s="43"/>
      <c r="E623" s="41"/>
      <c r="F623" s="30"/>
      <c r="G623" s="30"/>
      <c r="H623" s="30"/>
    </row>
    <row r="624" spans="1:9" x14ac:dyDescent="0.3">
      <c r="A624" s="40"/>
      <c r="B624" s="41"/>
      <c r="C624" s="42"/>
      <c r="D624" s="43"/>
      <c r="E624" s="41"/>
      <c r="F624" s="30"/>
      <c r="G624" s="30"/>
      <c r="H624" s="30"/>
    </row>
    <row r="625" spans="1:8" x14ac:dyDescent="0.3">
      <c r="A625" s="40"/>
      <c r="B625" s="41"/>
      <c r="C625" s="42"/>
      <c r="D625" s="43"/>
      <c r="E625" s="41"/>
      <c r="F625" s="30"/>
      <c r="G625" s="30"/>
      <c r="H625" s="30"/>
    </row>
    <row r="626" spans="1:8" x14ac:dyDescent="0.3">
      <c r="A626" s="40"/>
      <c r="B626" s="41"/>
      <c r="C626" s="42"/>
      <c r="D626" s="43"/>
      <c r="E626" s="41"/>
      <c r="F626" s="30"/>
      <c r="G626" s="30"/>
      <c r="H626" s="30"/>
    </row>
    <row r="627" spans="1:8" x14ac:dyDescent="0.3">
      <c r="A627" s="40"/>
      <c r="B627" s="41"/>
      <c r="C627" s="42"/>
      <c r="D627" s="43"/>
      <c r="E627" s="41"/>
      <c r="F627" s="30"/>
      <c r="G627" s="30"/>
      <c r="H627" s="30"/>
    </row>
    <row r="628" spans="1:8" x14ac:dyDescent="0.3">
      <c r="A628" s="40"/>
      <c r="B628" s="41"/>
      <c r="C628" s="42"/>
      <c r="D628" s="43"/>
      <c r="E628" s="41"/>
      <c r="F628" s="30"/>
      <c r="G628" s="30"/>
      <c r="H628" s="30"/>
    </row>
    <row r="629" spans="1:8" x14ac:dyDescent="0.3">
      <c r="A629" s="40"/>
      <c r="B629" s="41"/>
      <c r="C629" s="42"/>
      <c r="D629" s="43"/>
      <c r="E629" s="41"/>
      <c r="F629" s="30"/>
      <c r="G629" s="30"/>
      <c r="H629" s="30"/>
    </row>
    <row r="630" spans="1:8" x14ac:dyDescent="0.3">
      <c r="A630" s="40"/>
      <c r="B630" s="41"/>
      <c r="C630" s="42"/>
      <c r="D630" s="43"/>
      <c r="E630" s="41"/>
      <c r="F630" s="30"/>
      <c r="G630" s="30"/>
      <c r="H630" s="30"/>
    </row>
    <row r="631" spans="1:8" x14ac:dyDescent="0.3">
      <c r="A631" s="40"/>
      <c r="B631" s="41"/>
      <c r="C631" s="42"/>
      <c r="D631" s="43"/>
      <c r="E631" s="41"/>
      <c r="F631" s="30"/>
      <c r="G631" s="30"/>
      <c r="H631" s="30"/>
    </row>
    <row r="632" spans="1:8" x14ac:dyDescent="0.3">
      <c r="A632" s="40"/>
      <c r="B632" s="41"/>
      <c r="C632" s="42"/>
      <c r="D632" s="43"/>
      <c r="E632" s="41"/>
      <c r="F632" s="30"/>
      <c r="G632" s="30"/>
      <c r="H632" s="30"/>
    </row>
    <row r="633" spans="1:8" x14ac:dyDescent="0.3">
      <c r="A633" s="40"/>
      <c r="B633" s="41"/>
      <c r="C633" s="42"/>
      <c r="D633" s="43"/>
      <c r="E633" s="41"/>
      <c r="F633" s="30"/>
      <c r="G633" s="30"/>
      <c r="H633" s="30"/>
    </row>
    <row r="634" spans="1:8" x14ac:dyDescent="0.3">
      <c r="A634" s="40"/>
      <c r="B634" s="41"/>
      <c r="C634" s="42"/>
      <c r="D634" s="43"/>
      <c r="E634" s="41"/>
      <c r="F634" s="30"/>
      <c r="G634" s="30"/>
      <c r="H634" s="30"/>
    </row>
    <row r="635" spans="1:8" x14ac:dyDescent="0.3">
      <c r="A635" s="40"/>
      <c r="B635" s="41"/>
      <c r="C635" s="42"/>
      <c r="D635" s="43"/>
      <c r="E635" s="41"/>
      <c r="F635" s="30"/>
      <c r="G635" s="30"/>
      <c r="H635" s="30"/>
    </row>
    <row r="636" spans="1:8" x14ac:dyDescent="0.3">
      <c r="A636" s="40"/>
      <c r="B636" s="41"/>
      <c r="C636" s="42"/>
      <c r="D636" s="43"/>
      <c r="E636" s="41"/>
      <c r="F636" s="30"/>
      <c r="G636" s="30"/>
      <c r="H636" s="30"/>
    </row>
    <row r="637" spans="1:8" x14ac:dyDescent="0.3">
      <c r="A637" s="40"/>
      <c r="B637" s="41"/>
      <c r="C637" s="42"/>
      <c r="D637" s="43"/>
      <c r="E637" s="41"/>
      <c r="F637" s="30"/>
      <c r="G637" s="30"/>
      <c r="H637" s="30"/>
    </row>
    <row r="638" spans="1:8" x14ac:dyDescent="0.3">
      <c r="A638" s="40"/>
      <c r="B638" s="41"/>
      <c r="C638" s="42"/>
      <c r="D638" s="43"/>
      <c r="E638" s="41"/>
      <c r="F638" s="30"/>
      <c r="G638" s="30"/>
      <c r="H638" s="30"/>
    </row>
    <row r="639" spans="1:8" x14ac:dyDescent="0.3">
      <c r="A639" s="40"/>
      <c r="B639" s="41"/>
      <c r="C639" s="42"/>
      <c r="D639" s="43"/>
      <c r="E639" s="41"/>
      <c r="F639" s="30"/>
      <c r="G639" s="30"/>
      <c r="H639" s="30"/>
    </row>
    <row r="640" spans="1:8" x14ac:dyDescent="0.3">
      <c r="A640" s="40"/>
      <c r="B640" s="41"/>
      <c r="C640" s="42"/>
      <c r="D640" s="43"/>
      <c r="E640" s="41"/>
      <c r="F640" s="30"/>
      <c r="G640" s="30"/>
      <c r="H640" s="30"/>
    </row>
    <row r="641" spans="1:8" x14ac:dyDescent="0.3">
      <c r="A641" s="40"/>
      <c r="B641" s="41"/>
      <c r="C641" s="42"/>
      <c r="D641" s="43"/>
      <c r="E641" s="41"/>
      <c r="F641" s="30"/>
      <c r="G641" s="30"/>
      <c r="H641" s="30"/>
    </row>
    <row r="642" spans="1:8" x14ac:dyDescent="0.3">
      <c r="A642" s="40"/>
      <c r="B642" s="41"/>
      <c r="C642" s="42"/>
      <c r="D642" s="43"/>
      <c r="E642" s="41"/>
      <c r="F642" s="30"/>
      <c r="G642" s="30"/>
      <c r="H642" s="30"/>
    </row>
    <row r="643" spans="1:8" x14ac:dyDescent="0.3">
      <c r="A643" s="40"/>
      <c r="B643" s="41"/>
      <c r="C643" s="42"/>
      <c r="D643" s="43"/>
      <c r="E643" s="41"/>
      <c r="F643" s="30"/>
      <c r="G643" s="30"/>
      <c r="H643" s="30"/>
    </row>
    <row r="644" spans="1:8" x14ac:dyDescent="0.3">
      <c r="A644" s="40"/>
      <c r="B644" s="41"/>
      <c r="C644" s="42"/>
      <c r="D644" s="43"/>
      <c r="E644" s="41"/>
      <c r="F644" s="30"/>
      <c r="G644" s="30"/>
      <c r="H644" s="30"/>
    </row>
    <row r="645" spans="1:8" x14ac:dyDescent="0.3">
      <c r="A645" s="40"/>
      <c r="B645" s="41"/>
      <c r="C645" s="42"/>
      <c r="D645" s="43"/>
      <c r="E645" s="41"/>
      <c r="F645" s="30"/>
      <c r="G645" s="30"/>
      <c r="H645" s="30"/>
    </row>
    <row r="646" spans="1:8" x14ac:dyDescent="0.3">
      <c r="A646" s="40"/>
      <c r="B646" s="41"/>
      <c r="C646" s="42"/>
      <c r="D646" s="43"/>
      <c r="E646" s="41"/>
      <c r="F646" s="30"/>
      <c r="G646" s="30"/>
      <c r="H646" s="30"/>
    </row>
    <row r="647" spans="1:8" x14ac:dyDescent="0.3">
      <c r="A647" s="40"/>
      <c r="B647" s="41"/>
      <c r="C647" s="42"/>
      <c r="D647" s="43"/>
      <c r="E647" s="41"/>
      <c r="F647" s="30"/>
      <c r="G647" s="30"/>
      <c r="H647" s="30"/>
    </row>
    <row r="648" spans="1:8" x14ac:dyDescent="0.3">
      <c r="A648" s="40"/>
      <c r="B648" s="41"/>
      <c r="C648" s="42"/>
      <c r="D648" s="43"/>
      <c r="E648" s="41"/>
      <c r="F648" s="30"/>
      <c r="G648" s="30"/>
      <c r="H648" s="30"/>
    </row>
    <row r="649" spans="1:8" x14ac:dyDescent="0.3">
      <c r="A649" s="40"/>
      <c r="B649" s="41"/>
      <c r="C649" s="42"/>
      <c r="D649" s="43"/>
      <c r="E649" s="41"/>
      <c r="F649" s="30"/>
      <c r="G649" s="30"/>
      <c r="H649" s="30"/>
    </row>
    <row r="650" spans="1:8" x14ac:dyDescent="0.3">
      <c r="A650" s="40"/>
      <c r="B650" s="41"/>
      <c r="C650" s="42"/>
      <c r="D650" s="43"/>
      <c r="E650" s="41"/>
      <c r="F650" s="30"/>
      <c r="G650" s="30"/>
      <c r="H650" s="30"/>
    </row>
    <row r="651" spans="1:8" x14ac:dyDescent="0.3">
      <c r="A651" s="40"/>
      <c r="B651" s="41"/>
      <c r="C651" s="42"/>
      <c r="D651" s="43"/>
      <c r="E651" s="41"/>
      <c r="F651" s="30"/>
      <c r="G651" s="30"/>
      <c r="H651" s="30"/>
    </row>
    <row r="652" spans="1:8" x14ac:dyDescent="0.3">
      <c r="A652" s="40"/>
      <c r="B652" s="41"/>
      <c r="C652" s="42"/>
      <c r="D652" s="43"/>
      <c r="E652" s="41"/>
      <c r="F652" s="30"/>
      <c r="G652" s="30"/>
      <c r="H652" s="30"/>
    </row>
    <row r="653" spans="1:8" x14ac:dyDescent="0.3">
      <c r="A653" s="40"/>
      <c r="B653" s="41"/>
      <c r="C653" s="42"/>
      <c r="D653" s="43"/>
      <c r="E653" s="41"/>
      <c r="F653" s="30"/>
      <c r="G653" s="30"/>
      <c r="H653" s="30"/>
    </row>
    <row r="654" spans="1:8" x14ac:dyDescent="0.3">
      <c r="A654" s="40"/>
      <c r="B654" s="41"/>
      <c r="C654" s="42"/>
      <c r="D654" s="43"/>
      <c r="E654" s="41"/>
      <c r="F654" s="30"/>
      <c r="G654" s="30"/>
      <c r="H654" s="30"/>
    </row>
    <row r="655" spans="1:8" x14ac:dyDescent="0.3">
      <c r="A655" s="40"/>
      <c r="B655" s="41"/>
      <c r="C655" s="42"/>
      <c r="D655" s="43"/>
      <c r="E655" s="41"/>
      <c r="F655" s="30"/>
      <c r="G655" s="30"/>
      <c r="H655" s="30"/>
    </row>
    <row r="656" spans="1:8" x14ac:dyDescent="0.3">
      <c r="A656" s="40"/>
      <c r="B656" s="41"/>
      <c r="C656" s="42"/>
      <c r="D656" s="43"/>
      <c r="E656" s="41"/>
      <c r="F656" s="30"/>
      <c r="G656" s="30"/>
      <c r="H656" s="30"/>
    </row>
    <row r="657" spans="1:8" x14ac:dyDescent="0.3">
      <c r="A657" s="40"/>
      <c r="B657" s="41"/>
      <c r="C657" s="42"/>
      <c r="D657" s="43"/>
      <c r="E657" s="41"/>
      <c r="F657" s="30"/>
      <c r="G657" s="30"/>
      <c r="H657" s="30"/>
    </row>
    <row r="658" spans="1:8" x14ac:dyDescent="0.3">
      <c r="A658" s="40"/>
      <c r="B658" s="41"/>
      <c r="C658" s="42"/>
      <c r="D658" s="43"/>
      <c r="E658" s="41"/>
      <c r="F658" s="30"/>
      <c r="G658" s="30"/>
      <c r="H658" s="30"/>
    </row>
    <row r="659" spans="1:8" x14ac:dyDescent="0.3">
      <c r="A659" s="40"/>
      <c r="B659" s="41"/>
      <c r="C659" s="42"/>
      <c r="D659" s="43"/>
      <c r="E659" s="41"/>
      <c r="F659" s="30"/>
      <c r="G659" s="30"/>
      <c r="H659" s="30"/>
    </row>
    <row r="660" spans="1:8" x14ac:dyDescent="0.3">
      <c r="A660" s="40"/>
      <c r="B660" s="41"/>
      <c r="C660" s="42"/>
      <c r="D660" s="43"/>
      <c r="E660" s="41"/>
      <c r="F660" s="30"/>
      <c r="G660" s="30"/>
      <c r="H660" s="30"/>
    </row>
    <row r="661" spans="1:8" x14ac:dyDescent="0.3">
      <c r="A661" s="40"/>
      <c r="B661" s="41"/>
      <c r="C661" s="42"/>
      <c r="D661" s="43"/>
      <c r="E661" s="41"/>
      <c r="F661" s="30"/>
      <c r="G661" s="30"/>
      <c r="H661" s="30"/>
    </row>
    <row r="662" spans="1:8" x14ac:dyDescent="0.3">
      <c r="A662" s="40"/>
      <c r="B662" s="41"/>
      <c r="C662" s="42"/>
      <c r="D662" s="43"/>
      <c r="E662" s="41"/>
      <c r="F662" s="30"/>
      <c r="G662" s="30"/>
      <c r="H662" s="30"/>
    </row>
    <row r="663" spans="1:8" x14ac:dyDescent="0.3">
      <c r="A663" s="40"/>
      <c r="B663" s="41"/>
      <c r="C663" s="42"/>
      <c r="D663" s="43"/>
      <c r="E663" s="41"/>
      <c r="F663" s="30"/>
      <c r="G663" s="30"/>
      <c r="H663" s="30"/>
    </row>
    <row r="664" spans="1:8" x14ac:dyDescent="0.3">
      <c r="A664" s="40"/>
      <c r="B664" s="41"/>
      <c r="C664" s="42"/>
      <c r="D664" s="43"/>
      <c r="E664" s="41"/>
      <c r="F664" s="30"/>
      <c r="G664" s="30"/>
      <c r="H664" s="30"/>
    </row>
    <row r="665" spans="1:8" x14ac:dyDescent="0.3">
      <c r="A665" s="40"/>
      <c r="B665" s="41"/>
      <c r="C665" s="42"/>
      <c r="D665" s="43"/>
      <c r="E665" s="41"/>
      <c r="F665" s="30"/>
      <c r="G665" s="30"/>
      <c r="H665" s="30"/>
    </row>
    <row r="666" spans="1:8" x14ac:dyDescent="0.3">
      <c r="A666" s="40"/>
      <c r="B666" s="41"/>
      <c r="C666" s="42"/>
      <c r="D666" s="43"/>
      <c r="E666" s="41"/>
      <c r="F666" s="30"/>
      <c r="G666" s="30"/>
      <c r="H666" s="30"/>
    </row>
    <row r="667" spans="1:8" x14ac:dyDescent="0.3">
      <c r="A667" s="40"/>
      <c r="B667" s="41"/>
      <c r="C667" s="42"/>
      <c r="D667" s="43"/>
      <c r="E667" s="41"/>
      <c r="F667" s="30"/>
      <c r="G667" s="30"/>
      <c r="H667" s="30"/>
    </row>
    <row r="668" spans="1:8" x14ac:dyDescent="0.3">
      <c r="A668" s="40"/>
      <c r="B668" s="41"/>
      <c r="C668" s="42"/>
      <c r="D668" s="43"/>
      <c r="E668" s="41"/>
      <c r="F668" s="30"/>
      <c r="G668" s="30"/>
      <c r="H668" s="30"/>
    </row>
    <row r="669" spans="1:8" x14ac:dyDescent="0.3">
      <c r="A669" s="40"/>
      <c r="B669" s="41"/>
      <c r="C669" s="42"/>
      <c r="D669" s="43"/>
      <c r="E669" s="41"/>
      <c r="F669" s="30"/>
      <c r="G669" s="30"/>
      <c r="H669" s="30"/>
    </row>
    <row r="670" spans="1:8" x14ac:dyDescent="0.3">
      <c r="A670" s="40"/>
      <c r="B670" s="41"/>
      <c r="C670" s="42"/>
      <c r="D670" s="43"/>
      <c r="E670" s="41"/>
      <c r="F670" s="30"/>
      <c r="G670" s="30"/>
      <c r="H670" s="30"/>
    </row>
    <row r="671" spans="1:8" x14ac:dyDescent="0.3">
      <c r="A671" s="40"/>
      <c r="B671" s="41"/>
      <c r="C671" s="42"/>
      <c r="D671" s="43"/>
      <c r="E671" s="41"/>
      <c r="F671" s="30"/>
      <c r="G671" s="30"/>
      <c r="H671" s="30"/>
    </row>
    <row r="672" spans="1:8" x14ac:dyDescent="0.3">
      <c r="A672" s="40"/>
      <c r="B672" s="41"/>
      <c r="C672" s="42"/>
      <c r="D672" s="43"/>
      <c r="E672" s="41"/>
      <c r="F672" s="30"/>
      <c r="G672" s="30"/>
      <c r="H672" s="30"/>
    </row>
    <row r="673" spans="1:8" x14ac:dyDescent="0.3">
      <c r="A673" s="40"/>
      <c r="B673" s="41"/>
      <c r="C673" s="42"/>
      <c r="D673" s="43"/>
      <c r="E673" s="41"/>
      <c r="F673" s="30"/>
      <c r="G673" s="30"/>
      <c r="H673" s="30"/>
    </row>
    <row r="674" spans="1:8" x14ac:dyDescent="0.3">
      <c r="A674" s="40"/>
      <c r="B674" s="41"/>
      <c r="C674" s="42"/>
      <c r="D674" s="43"/>
      <c r="E674" s="41"/>
      <c r="F674" s="30"/>
      <c r="G674" s="30"/>
      <c r="H674" s="30"/>
    </row>
    <row r="675" spans="1:8" x14ac:dyDescent="0.3">
      <c r="A675" s="40"/>
      <c r="B675" s="41"/>
      <c r="C675" s="42"/>
      <c r="D675" s="43"/>
      <c r="E675" s="41"/>
      <c r="F675" s="30"/>
      <c r="G675" s="30"/>
      <c r="H675" s="30"/>
    </row>
    <row r="676" spans="1:8" x14ac:dyDescent="0.3">
      <c r="A676" s="40"/>
      <c r="B676" s="41"/>
      <c r="C676" s="42"/>
      <c r="D676" s="43"/>
      <c r="E676" s="41"/>
      <c r="F676" s="30"/>
      <c r="G676" s="30"/>
      <c r="H676" s="30"/>
    </row>
    <row r="677" spans="1:8" x14ac:dyDescent="0.3">
      <c r="A677" s="40"/>
      <c r="B677" s="41"/>
      <c r="C677" s="42"/>
      <c r="D677" s="43"/>
      <c r="E677" s="41"/>
      <c r="F677" s="30"/>
      <c r="G677" s="30"/>
      <c r="H677" s="30"/>
    </row>
    <row r="678" spans="1:8" x14ac:dyDescent="0.3">
      <c r="A678" s="40"/>
      <c r="B678" s="41"/>
      <c r="C678" s="42"/>
      <c r="D678" s="43"/>
      <c r="E678" s="41"/>
      <c r="F678" s="30"/>
      <c r="G678" s="30"/>
      <c r="H678" s="30"/>
    </row>
    <row r="679" spans="1:8" x14ac:dyDescent="0.3">
      <c r="A679" s="16"/>
      <c r="B679" s="9"/>
      <c r="C679" s="17"/>
      <c r="D679" s="9"/>
      <c r="E679" s="9"/>
    </row>
    <row r="680" spans="1:8" x14ac:dyDescent="0.3">
      <c r="A680" s="16"/>
      <c r="B680" s="9"/>
      <c r="C680" s="17"/>
      <c r="D680" s="9"/>
      <c r="E680" s="9"/>
    </row>
    <row r="681" spans="1:8" x14ac:dyDescent="0.3">
      <c r="A681" s="16"/>
      <c r="B681" s="9"/>
      <c r="C681" s="17"/>
      <c r="D681" s="9"/>
      <c r="E681" s="9"/>
    </row>
    <row r="682" spans="1:8" x14ac:dyDescent="0.3">
      <c r="A682" s="16"/>
      <c r="B682" s="9"/>
      <c r="C682" s="17"/>
      <c r="D682" s="9"/>
      <c r="E682" s="9"/>
    </row>
    <row r="683" spans="1:8" x14ac:dyDescent="0.3">
      <c r="A683" s="16"/>
      <c r="B683" s="9"/>
      <c r="C683" s="17"/>
      <c r="D683" s="9"/>
      <c r="E683" s="9"/>
    </row>
    <row r="684" spans="1:8" x14ac:dyDescent="0.3">
      <c r="A684" s="16"/>
      <c r="B684" s="9"/>
      <c r="C684" s="17"/>
      <c r="D684" s="9"/>
      <c r="E684" s="9"/>
    </row>
    <row r="685" spans="1:8" x14ac:dyDescent="0.3">
      <c r="A685" s="16"/>
      <c r="B685" s="9"/>
      <c r="C685" s="17"/>
      <c r="D685" s="9"/>
      <c r="E685" s="9"/>
    </row>
    <row r="686" spans="1:8" x14ac:dyDescent="0.3">
      <c r="A686" s="16"/>
      <c r="B686" s="9"/>
      <c r="C686" s="17"/>
      <c r="D686" s="9"/>
      <c r="E686" s="9"/>
    </row>
    <row r="687" spans="1:8" x14ac:dyDescent="0.3">
      <c r="A687" s="16"/>
      <c r="B687" s="9"/>
      <c r="C687" s="17"/>
      <c r="D687" s="9"/>
      <c r="E687" s="9"/>
    </row>
    <row r="688" spans="1:8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HOSTNAME%">LDNGLMWA343212.eur.nsroot.net</XMLData>
</file>

<file path=customXml/item3.xml><?xml version="1.0" encoding="utf-8"?>
<XMLData TextToDisplay="%EMAILADDRESS%">hr77145@imceu.eu.ssmb.com</XMLData>
</file>

<file path=customXml/item4.xml><?xml version="1.0" encoding="utf-8"?>
<XMLData TextToDisplay="%USERNAME%">hr77145</XMLData>
</file>

<file path=customXml/item5.xml><?xml version="1.0" encoding="utf-8"?>
<XMLData TextToDisplay="%CLASSIFICATIONDATETIME%">16:54 07/02/2020</XMLData>
</file>

<file path=customXml/item6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7A49DD62-7A6E-4845-BBA5-D4B8F4B9851F}">
  <ds:schemaRefs/>
</ds:datastoreItem>
</file>

<file path=customXml/itemProps2.xml><?xml version="1.0" encoding="utf-8"?>
<ds:datastoreItem xmlns:ds="http://schemas.openxmlformats.org/officeDocument/2006/customXml" ds:itemID="{9B33BD69-ACBA-42D9-8B3D-CA18B3CB343A}">
  <ds:schemaRefs/>
</ds:datastoreItem>
</file>

<file path=customXml/itemProps3.xml><?xml version="1.0" encoding="utf-8"?>
<ds:datastoreItem xmlns:ds="http://schemas.openxmlformats.org/officeDocument/2006/customXml" ds:itemID="{9CA51567-4163-46FC-A3A3-9D390D1FEB46}">
  <ds:schemaRefs/>
</ds:datastoreItem>
</file>

<file path=customXml/itemProps4.xml><?xml version="1.0" encoding="utf-8"?>
<ds:datastoreItem xmlns:ds="http://schemas.openxmlformats.org/officeDocument/2006/customXml" ds:itemID="{C03BF416-02A7-49F4-A94E-05BAE68A12A1}">
  <ds:schemaRefs/>
</ds:datastoreItem>
</file>

<file path=customXml/itemProps5.xml><?xml version="1.0" encoding="utf-8"?>
<ds:datastoreItem xmlns:ds="http://schemas.openxmlformats.org/officeDocument/2006/customXml" ds:itemID="{D30D3F9E-282B-4F94-BADC-327684BEA4F7}">
  <ds:schemaRefs/>
</ds:datastoreItem>
</file>

<file path=customXml/itemProps6.xml><?xml version="1.0" encoding="utf-8"?>
<ds:datastoreItem xmlns:ds="http://schemas.openxmlformats.org/officeDocument/2006/customXml" ds:itemID="{A324EFAE-A817-4068-9DBC-F33FAB22FD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03-04-2020</vt:lpstr>
      <vt:lpstr>02-04-2020</vt:lpstr>
      <vt:lpstr>01-04-2020</vt:lpstr>
      <vt:lpstr>31-03-2020</vt:lpstr>
      <vt:lpstr>30-03-2020</vt:lpstr>
      <vt:lpstr>27-03-2020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2020-04-06T07:50:13Z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