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7. Zwischenbericht\"/>
    </mc:Choice>
  </mc:AlternateContent>
  <bookViews>
    <workbookView xWindow="0" yWindow="120" windowWidth="19440" windowHeight="12180" tabRatio="599" activeTab="3"/>
  </bookViews>
  <sheets>
    <sheet name="Wirecard Buyback Tracker" sheetId="8" r:id="rId1"/>
    <sheet name="10-01-2020" sheetId="61" r:id="rId2"/>
    <sheet name="09-01-2020" sheetId="60" r:id="rId3"/>
    <sheet name="08-01-2020" sheetId="59" r:id="rId4"/>
    <sheet name="07-01-2020" sheetId="58" r:id="rId5"/>
    <sheet name="06-01-2020" sheetId="57" r:id="rId6"/>
    <sheet name="03-01-2020" sheetId="56" r:id="rId7"/>
  </sheets>
  <definedNames>
    <definedName name="_xlnm._FilterDatabase" localSheetId="6" hidden="1">'03-01-2020'!$A$4:$E$153</definedName>
    <definedName name="_xlnm._FilterDatabase" localSheetId="5" hidden="1">'06-01-2020'!$A$4:$E$153</definedName>
    <definedName name="_xlnm._FilterDatabase" localSheetId="4" hidden="1">'07-01-2020'!$A$4:$E$153</definedName>
    <definedName name="_xlnm._FilterDatabase" localSheetId="3" hidden="1">'08-01-2020'!$A$4:$E$153</definedName>
    <definedName name="_xlnm._FilterDatabase" localSheetId="2" hidden="1">'09-01-2020'!$A$4:$E$153</definedName>
    <definedName name="_xlnm._FilterDatabase" localSheetId="1" hidden="1">'10-01-2020'!$A$4:$E$153</definedName>
  </definedNames>
  <calcPr calcId="162913"/>
</workbook>
</file>

<file path=xl/calcChain.xml><?xml version="1.0" encoding="utf-8"?>
<calcChain xmlns="http://schemas.openxmlformats.org/spreadsheetml/2006/main">
  <c r="D131" i="61" l="1"/>
  <c r="D132" i="61"/>
  <c r="D133" i="61"/>
  <c r="D134" i="61"/>
  <c r="D135" i="61"/>
  <c r="D136" i="61"/>
  <c r="D137" i="61"/>
  <c r="D138" i="61"/>
  <c r="D139" i="61"/>
  <c r="D140" i="61"/>
  <c r="D141" i="61"/>
  <c r="D142" i="61"/>
  <c r="D143" i="61"/>
  <c r="D144" i="61"/>
  <c r="D145" i="61"/>
  <c r="D146" i="61"/>
  <c r="D147" i="61"/>
  <c r="D148" i="61"/>
  <c r="D149" i="61"/>
  <c r="D150" i="61"/>
  <c r="D151" i="61"/>
  <c r="D152" i="61"/>
  <c r="D153" i="61"/>
  <c r="D154" i="61"/>
  <c r="D155" i="61"/>
  <c r="D156" i="61"/>
  <c r="D157" i="61"/>
  <c r="D158" i="61"/>
  <c r="D159" i="61"/>
  <c r="D160" i="61"/>
  <c r="D161" i="61"/>
  <c r="D162" i="61"/>
  <c r="D163" i="61"/>
  <c r="D164" i="61"/>
  <c r="D130" i="61"/>
  <c r="D129" i="61"/>
  <c r="D128" i="61"/>
  <c r="D127" i="61"/>
  <c r="D126" i="61"/>
  <c r="D125" i="61"/>
  <c r="D124" i="61"/>
  <c r="D123" i="61"/>
  <c r="D122" i="61"/>
  <c r="D121" i="61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H6" i="61"/>
  <c r="H7" i="61" s="1"/>
  <c r="D6" i="61"/>
  <c r="D5" i="61"/>
  <c r="I6" i="61" l="1"/>
  <c r="I7" i="61" s="1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2" i="60"/>
  <c r="D91" i="60"/>
  <c r="D90" i="60"/>
  <c r="D89" i="60"/>
  <c r="D88" i="60"/>
  <c r="D87" i="60"/>
  <c r="D86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H6" i="60"/>
  <c r="H7" i="60" s="1"/>
  <c r="D6" i="60"/>
  <c r="D5" i="60"/>
  <c r="I6" i="60" l="1"/>
  <c r="I7" i="60" s="1"/>
  <c r="D125" i="59"/>
  <c r="D126" i="59"/>
  <c r="D127" i="59"/>
  <c r="D128" i="59"/>
  <c r="D129" i="59"/>
  <c r="D130" i="59"/>
  <c r="D131" i="59"/>
  <c r="D132" i="59"/>
  <c r="D133" i="59"/>
  <c r="D134" i="59"/>
  <c r="D135" i="59"/>
  <c r="D136" i="59"/>
  <c r="D137" i="59"/>
  <c r="D138" i="59"/>
  <c r="D124" i="59"/>
  <c r="D123" i="59"/>
  <c r="D122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58" i="59"/>
  <c r="D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8" i="59"/>
  <c r="D7" i="59"/>
  <c r="H6" i="59"/>
  <c r="H7" i="59" s="1"/>
  <c r="D6" i="59"/>
  <c r="D5" i="59"/>
  <c r="I6" i="59" l="1"/>
  <c r="I7" i="59" s="1"/>
  <c r="D124" i="58"/>
  <c r="D123" i="58"/>
  <c r="D122" i="58"/>
  <c r="D121" i="58"/>
  <c r="D120" i="58"/>
  <c r="D119" i="58"/>
  <c r="D118" i="58"/>
  <c r="D117" i="58"/>
  <c r="D116" i="58"/>
  <c r="D115" i="58"/>
  <c r="D114" i="58"/>
  <c r="D113" i="58"/>
  <c r="D112" i="58"/>
  <c r="D111" i="58"/>
  <c r="D110" i="58"/>
  <c r="D109" i="58"/>
  <c r="D108" i="58"/>
  <c r="D107" i="58"/>
  <c r="D106" i="58"/>
  <c r="D105" i="58"/>
  <c r="D104" i="58"/>
  <c r="D103" i="58"/>
  <c r="D102" i="58"/>
  <c r="D101" i="58"/>
  <c r="D100" i="58"/>
  <c r="D99" i="58"/>
  <c r="D98" i="58"/>
  <c r="D97" i="58"/>
  <c r="D96" i="58"/>
  <c r="D95" i="58"/>
  <c r="D94" i="58"/>
  <c r="D93" i="58"/>
  <c r="D92" i="58"/>
  <c r="D91" i="58"/>
  <c r="D90" i="58"/>
  <c r="D89" i="58"/>
  <c r="D88" i="58"/>
  <c r="D87" i="58"/>
  <c r="D86" i="58"/>
  <c r="D85" i="58"/>
  <c r="D84" i="58"/>
  <c r="D83" i="58"/>
  <c r="D82" i="58"/>
  <c r="D81" i="58"/>
  <c r="D80" i="58"/>
  <c r="D79" i="58"/>
  <c r="D78" i="58"/>
  <c r="D77" i="58"/>
  <c r="D76" i="58"/>
  <c r="D75" i="58"/>
  <c r="D74" i="58"/>
  <c r="D73" i="58"/>
  <c r="D72" i="58"/>
  <c r="D71" i="58"/>
  <c r="D70" i="58"/>
  <c r="D69" i="58"/>
  <c r="D68" i="58"/>
  <c r="D67" i="58"/>
  <c r="D66" i="58"/>
  <c r="D65" i="58"/>
  <c r="D64" i="58"/>
  <c r="D63" i="58"/>
  <c r="D62" i="58"/>
  <c r="D61" i="58"/>
  <c r="D60" i="58"/>
  <c r="D59" i="58"/>
  <c r="D58" i="58"/>
  <c r="D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H6" i="58"/>
  <c r="H7" i="58" s="1"/>
  <c r="D6" i="58"/>
  <c r="D5" i="58"/>
  <c r="I6" i="58" l="1"/>
  <c r="I7" i="58" s="1"/>
  <c r="D120" i="57"/>
  <c r="D121" i="57"/>
  <c r="D122" i="57"/>
  <c r="D123" i="57"/>
  <c r="D124" i="57"/>
  <c r="D125" i="57"/>
  <c r="D126" i="57"/>
  <c r="D127" i="57"/>
  <c r="D128" i="57"/>
  <c r="D129" i="57"/>
  <c r="D130" i="57"/>
  <c r="D131" i="57"/>
  <c r="D132" i="57"/>
  <c r="D133" i="57"/>
  <c r="D134" i="57"/>
  <c r="D135" i="57"/>
  <c r="D136" i="57"/>
  <c r="D137" i="57"/>
  <c r="D138" i="57"/>
  <c r="D139" i="57"/>
  <c r="D140" i="57"/>
  <c r="D141" i="57"/>
  <c r="D142" i="57"/>
  <c r="D119" i="57"/>
  <c r="D118" i="57"/>
  <c r="D117" i="57"/>
  <c r="D116" i="57"/>
  <c r="D115" i="57"/>
  <c r="D114" i="57"/>
  <c r="D113" i="57"/>
  <c r="D112" i="57"/>
  <c r="D111" i="57"/>
  <c r="D110" i="57"/>
  <c r="D109" i="57"/>
  <c r="D108" i="57"/>
  <c r="D107" i="57"/>
  <c r="D106" i="57"/>
  <c r="D105" i="57"/>
  <c r="D104" i="57"/>
  <c r="D103" i="57"/>
  <c r="D102" i="57"/>
  <c r="D101" i="57"/>
  <c r="D100" i="57"/>
  <c r="D99" i="57"/>
  <c r="D98" i="57"/>
  <c r="D97" i="57"/>
  <c r="D96" i="57"/>
  <c r="D95" i="57"/>
  <c r="D94" i="57"/>
  <c r="D93" i="57"/>
  <c r="D92" i="57"/>
  <c r="D91" i="57"/>
  <c r="D90" i="57"/>
  <c r="D89" i="57"/>
  <c r="D88" i="57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H6" i="57"/>
  <c r="H7" i="57" s="1"/>
  <c r="D6" i="57"/>
  <c r="D5" i="57"/>
  <c r="I6" i="57" l="1"/>
  <c r="I7" i="57" s="1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D103" i="56"/>
  <c r="D104" i="56"/>
  <c r="D105" i="56"/>
  <c r="D106" i="56"/>
  <c r="D107" i="56"/>
  <c r="D108" i="56"/>
  <c r="D109" i="56"/>
  <c r="D110" i="56"/>
  <c r="D111" i="56"/>
  <c r="D112" i="56"/>
  <c r="D113" i="56"/>
  <c r="D114" i="56"/>
  <c r="D115" i="56"/>
  <c r="D116" i="56"/>
  <c r="D117" i="56"/>
  <c r="D118" i="56"/>
  <c r="D119" i="56"/>
  <c r="D21" i="56" l="1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H6" i="56"/>
  <c r="H7" i="56" s="1"/>
  <c r="D6" i="56"/>
  <c r="D5" i="56"/>
  <c r="I6" i="56" l="1"/>
  <c r="I7" i="56" s="1"/>
</calcChain>
</file>

<file path=xl/sharedStrings.xml><?xml version="1.0" encoding="utf-8"?>
<sst xmlns="http://schemas.openxmlformats.org/spreadsheetml/2006/main" count="938" uniqueCount="36">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</sst>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45" fillId="0" borderId="0" xfId="0" applyFont="1" applyAlignment="1">
      <alignment vertical="center"/>
    </xf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7" fillId="2" borderId="0" xfId="76" applyFont="1" applyFill="1" applyAlignment="1">
      <alignment horizontal="left"/>
    </xf>
    <xf numFmtId="0" fontId="48" fillId="34" borderId="28" xfId="76" applyFont="1" applyFill="1" applyBorder="1" applyAlignment="1">
      <alignment horizontal="center" vertical="center" wrapText="1"/>
    </xf>
    <xf numFmtId="0" fontId="48" fillId="34" borderId="0" xfId="76" applyFont="1" applyFill="1" applyBorder="1" applyAlignment="1">
      <alignment horizontal="center" vertical="center" wrapText="1"/>
    </xf>
    <xf numFmtId="0" fontId="49" fillId="35" borderId="2" xfId="0" applyFont="1" applyFill="1" applyBorder="1" applyAlignment="1">
      <alignment horizontal="left" vertical="center"/>
    </xf>
    <xf numFmtId="0" fontId="49" fillId="35" borderId="0" xfId="0" applyFont="1" applyFill="1" applyBorder="1" applyAlignment="1">
      <alignment horizontal="center" vertical="center"/>
    </xf>
    <xf numFmtId="169" fontId="50" fillId="0" borderId="3" xfId="87" applyNumberFormat="1" applyFont="1" applyFill="1" applyBorder="1" applyAlignment="1">
      <alignment horizontal="center" vertical="center"/>
    </xf>
    <xf numFmtId="175" fontId="50" fillId="0" borderId="3" xfId="87" applyNumberFormat="1" applyFont="1" applyFill="1" applyBorder="1" applyAlignment="1">
      <alignment horizontal="center" vertical="center"/>
    </xf>
    <xf numFmtId="3" fontId="51" fillId="35" borderId="0" xfId="0" applyNumberFormat="1" applyFont="1" applyFill="1" applyBorder="1" applyAlignment="1">
      <alignment horizontal="center" vertical="center"/>
    </xf>
    <xf numFmtId="3" fontId="50" fillId="0" borderId="3" xfId="87" applyNumberFormat="1" applyFont="1" applyFill="1" applyBorder="1" applyAlignment="1">
      <alignment horizontal="center" vertical="center"/>
    </xf>
    <xf numFmtId="0" fontId="49" fillId="35" borderId="4" xfId="0" applyFont="1" applyFill="1" applyBorder="1" applyAlignment="1">
      <alignment horizontal="left" vertical="center"/>
    </xf>
    <xf numFmtId="0" fontId="49" fillId="35" borderId="8" xfId="0" applyFont="1" applyFill="1" applyBorder="1" applyAlignment="1">
      <alignment horizontal="center" vertical="center"/>
    </xf>
    <xf numFmtId="173" fontId="50" fillId="0" borderId="5" xfId="87" applyNumberFormat="1" applyFont="1" applyFill="1" applyBorder="1" applyAlignment="1">
      <alignment horizontal="center" vertical="center"/>
    </xf>
    <xf numFmtId="0" fontId="48" fillId="34" borderId="29" xfId="76" applyFont="1" applyFill="1" applyBorder="1" applyAlignment="1">
      <alignment horizontal="center" vertical="center" wrapText="1"/>
    </xf>
    <xf numFmtId="0" fontId="48" fillId="34" borderId="30" xfId="76" applyFont="1" applyFill="1" applyBorder="1" applyAlignment="1">
      <alignment horizontal="center" vertical="center" wrapText="1"/>
    </xf>
    <xf numFmtId="0" fontId="48" fillId="34" borderId="31" xfId="76" applyFont="1" applyFill="1" applyBorder="1" applyAlignment="1">
      <alignment horizontal="center" vertical="center" wrapText="1"/>
    </xf>
    <xf numFmtId="0" fontId="52" fillId="36" borderId="4" xfId="76" applyFont="1" applyFill="1" applyBorder="1" applyAlignment="1">
      <alignment horizontal="center" vertical="center" wrapText="1"/>
    </xf>
    <xf numFmtId="0" fontId="52" fillId="36" borderId="8" xfId="76" applyFont="1" applyFill="1" applyBorder="1" applyAlignment="1">
      <alignment horizontal="center" vertical="center" wrapText="1"/>
    </xf>
    <xf numFmtId="0" fontId="52" fillId="36" borderId="5" xfId="76" applyFont="1" applyFill="1" applyBorder="1" applyAlignment="1">
      <alignment horizontal="center" vertical="center" wrapText="1"/>
    </xf>
    <xf numFmtId="170" fontId="53" fillId="0" borderId="0" xfId="0" applyNumberFormat="1" applyFont="1" applyFill="1" applyBorder="1" applyAlignment="1">
      <alignment horizontal="center" vertical="center"/>
    </xf>
    <xf numFmtId="169" fontId="53" fillId="35" borderId="0" xfId="87" applyNumberFormat="1" applyFont="1" applyFill="1" applyBorder="1" applyAlignment="1">
      <alignment horizontal="right" vertical="center"/>
    </xf>
    <xf numFmtId="3" fontId="54" fillId="0" borderId="0" xfId="76" applyNumberFormat="1" applyFont="1" applyFill="1" applyBorder="1" applyAlignment="1">
      <alignment horizontal="center" vertical="center" wrapText="1"/>
    </xf>
    <xf numFmtId="176" fontId="53" fillId="0" borderId="0" xfId="87" applyNumberFormat="1" applyFont="1" applyFill="1" applyBorder="1" applyAlignment="1">
      <alignment horizontal="center" vertical="center"/>
    </xf>
    <xf numFmtId="173" fontId="53" fillId="0" borderId="0" xfId="87" applyNumberFormat="1" applyFont="1" applyFill="1" applyBorder="1" applyAlignment="1">
      <alignment horizontal="center" vertical="center"/>
    </xf>
    <xf numFmtId="0" fontId="55" fillId="2" borderId="0" xfId="76" applyFont="1" applyFill="1" applyAlignment="1">
      <alignment horizontal="center"/>
    </xf>
    <xf numFmtId="0" fontId="7" fillId="0" borderId="0" xfId="0" applyFont="1"/>
    <xf numFmtId="0" fontId="56" fillId="2" borderId="0" xfId="76" applyFont="1" applyFill="1"/>
    <xf numFmtId="0" fontId="56" fillId="2" borderId="0" xfId="76" applyFont="1" applyFill="1" applyAlignment="1">
      <alignment horizontal="center"/>
    </xf>
    <xf numFmtId="0" fontId="48" fillId="34" borderId="22" xfId="76" applyFont="1" applyFill="1" applyBorder="1" applyAlignment="1">
      <alignment horizontal="center"/>
    </xf>
    <xf numFmtId="0" fontId="48" fillId="34" borderId="21" xfId="76" applyFont="1" applyFill="1" applyBorder="1" applyAlignment="1">
      <alignment horizontal="center"/>
    </xf>
    <xf numFmtId="166" fontId="48" fillId="34" borderId="23" xfId="76" applyNumberFormat="1" applyFont="1" applyFill="1" applyBorder="1" applyAlignment="1">
      <alignment horizontal="center"/>
    </xf>
    <xf numFmtId="166" fontId="48" fillId="34" borderId="0" xfId="76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48" fillId="34" borderId="27" xfId="76" applyFont="1" applyFill="1" applyBorder="1" applyAlignment="1">
      <alignment horizontal="left"/>
    </xf>
    <xf numFmtId="0" fontId="48" fillId="34" borderId="24" xfId="76" applyFont="1" applyFill="1" applyBorder="1" applyAlignment="1">
      <alignment horizontal="center"/>
    </xf>
    <xf numFmtId="4" fontId="58" fillId="0" borderId="0" xfId="58" applyNumberFormat="1" applyFont="1" applyAlignment="1">
      <alignment horizontal="center"/>
    </xf>
    <xf numFmtId="166" fontId="58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8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25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horizontal="center" vertical="center"/>
    </xf>
    <xf numFmtId="174" fontId="58" fillId="0" borderId="3" xfId="0" applyNumberFormat="1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vertical="center"/>
    </xf>
    <xf numFmtId="3" fontId="58" fillId="0" borderId="9" xfId="0" applyNumberFormat="1" applyFont="1" applyFill="1" applyBorder="1" applyAlignment="1">
      <alignment horizontal="center" vertical="center"/>
    </xf>
    <xf numFmtId="174" fontId="58" fillId="0" borderId="7" xfId="0" applyNumberFormat="1" applyFont="1" applyFill="1" applyBorder="1" applyAlignment="1">
      <alignment horizontal="center" vertical="center"/>
    </xf>
    <xf numFmtId="0" fontId="61" fillId="34" borderId="1" xfId="76" applyFont="1" applyFill="1" applyBorder="1" applyAlignment="1">
      <alignment horizontal="left"/>
    </xf>
    <xf numFmtId="167" fontId="60" fillId="37" borderId="10" xfId="0" applyNumberFormat="1" applyFont="1" applyFill="1" applyBorder="1" applyAlignment="1">
      <alignment horizontal="left" vertical="center"/>
    </xf>
    <xf numFmtId="16" fontId="61" fillId="34" borderId="2" xfId="0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vertical="center"/>
    </xf>
    <xf numFmtId="0" fontId="61" fillId="34" borderId="2" xfId="0" applyFont="1" applyFill="1" applyBorder="1" applyAlignment="1">
      <alignment vertical="center"/>
    </xf>
    <xf numFmtId="0" fontId="61" fillId="34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48" fillId="0" borderId="0" xfId="76" applyFont="1" applyFill="1" applyBorder="1" applyAlignment="1">
      <alignment horizontal="left"/>
    </xf>
    <xf numFmtId="0" fontId="48" fillId="0" borderId="0" xfId="76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74" fontId="58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0" fillId="0" borderId="0" xfId="0" applyFill="1" applyBorder="1"/>
    <xf numFmtId="0" fontId="61" fillId="0" borderId="0" xfId="76" applyFont="1" applyFill="1" applyBorder="1" applyAlignment="1">
      <alignment horizontal="left"/>
    </xf>
    <xf numFmtId="167" fontId="60" fillId="0" borderId="0" xfId="0" applyNumberFormat="1" applyFont="1" applyFill="1" applyBorder="1" applyAlignment="1">
      <alignment horizontal="left" vertical="center"/>
    </xf>
    <xf numFmtId="16" fontId="61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workbookViewId="0">
      <selection activeCell="E6" sqref="E6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18" customWidth="1"/>
    <col min="6" max="7" width="19.42578125" style="18" customWidth="1"/>
    <col min="14" max="14" width="9.7109375" bestFit="1" customWidth="1"/>
  </cols>
  <sheetData>
    <row r="1" spans="1:14" ht="24.75" customHeight="1" x14ac:dyDescent="0.35">
      <c r="A1" s="28" t="s">
        <v>29</v>
      </c>
      <c r="B1" s="28"/>
      <c r="C1" s="28"/>
      <c r="D1" s="28"/>
      <c r="N1" s="22"/>
    </row>
    <row r="2" spans="1:14" x14ac:dyDescent="0.25">
      <c r="A2" s="1"/>
      <c r="B2" s="3"/>
      <c r="C2" s="2"/>
      <c r="D2" s="2"/>
      <c r="N2" s="22">
        <v>43824</v>
      </c>
    </row>
    <row r="3" spans="1:14" x14ac:dyDescent="0.25">
      <c r="A3" s="1"/>
      <c r="B3" s="3"/>
      <c r="C3" s="3"/>
      <c r="D3" s="3"/>
      <c r="N3" s="22">
        <v>43825</v>
      </c>
    </row>
    <row r="4" spans="1:14" x14ac:dyDescent="0.25">
      <c r="A4" s="29" t="s">
        <v>14</v>
      </c>
      <c r="B4" s="29"/>
      <c r="C4" s="29"/>
      <c r="D4" s="30"/>
      <c r="N4" s="22"/>
    </row>
    <row r="5" spans="1:14" x14ac:dyDescent="0.25">
      <c r="A5" s="31" t="s">
        <v>30</v>
      </c>
      <c r="B5" s="32"/>
      <c r="C5" s="32"/>
      <c r="D5" s="33">
        <v>200000000</v>
      </c>
      <c r="N5" s="22"/>
    </row>
    <row r="6" spans="1:14" x14ac:dyDescent="0.25">
      <c r="A6" s="31" t="s">
        <v>31</v>
      </c>
      <c r="B6" s="32"/>
      <c r="C6" s="32"/>
      <c r="D6" s="34">
        <v>0.20136485769450002</v>
      </c>
      <c r="N6" s="22">
        <v>43831</v>
      </c>
    </row>
    <row r="7" spans="1:14" x14ac:dyDescent="0.25">
      <c r="A7" s="31" t="s">
        <v>32</v>
      </c>
      <c r="B7" s="35"/>
      <c r="C7" s="35"/>
      <c r="D7" s="36">
        <v>355122</v>
      </c>
      <c r="N7" s="22">
        <v>43931</v>
      </c>
    </row>
    <row r="8" spans="1:14" x14ac:dyDescent="0.25">
      <c r="A8" s="31" t="s">
        <v>35</v>
      </c>
      <c r="B8" s="35"/>
      <c r="C8" s="35"/>
      <c r="D8" s="36">
        <v>51744</v>
      </c>
      <c r="E8" s="26"/>
      <c r="N8" s="22"/>
    </row>
    <row r="9" spans="1:14" x14ac:dyDescent="0.25">
      <c r="A9" s="31" t="s">
        <v>33</v>
      </c>
      <c r="B9" s="35"/>
      <c r="C9" s="35"/>
      <c r="D9" s="33">
        <v>40272971.538900003</v>
      </c>
      <c r="F9" s="25"/>
      <c r="N9" s="22">
        <v>43934</v>
      </c>
    </row>
    <row r="10" spans="1:14" x14ac:dyDescent="0.25">
      <c r="A10" s="37" t="s">
        <v>34</v>
      </c>
      <c r="B10" s="38"/>
      <c r="C10" s="38"/>
      <c r="D10" s="39">
        <v>113.40601691503203</v>
      </c>
      <c r="N10" s="22">
        <v>43952</v>
      </c>
    </row>
    <row r="11" spans="1:14" x14ac:dyDescent="0.25">
      <c r="N11" s="22">
        <v>44190</v>
      </c>
    </row>
    <row r="12" spans="1:14" x14ac:dyDescent="0.25">
      <c r="A12" s="6"/>
      <c r="B12" s="7"/>
      <c r="C12" s="15"/>
      <c r="D12" s="8"/>
      <c r="E12" s="19"/>
      <c r="F12" s="20"/>
      <c r="N12" s="22">
        <v>44191</v>
      </c>
    </row>
    <row r="13" spans="1:14" ht="25.5" x14ac:dyDescent="0.25">
      <c r="A13" s="40" t="s">
        <v>15</v>
      </c>
      <c r="B13" s="41" t="s">
        <v>16</v>
      </c>
      <c r="C13" s="41" t="s">
        <v>23</v>
      </c>
      <c r="D13" s="41" t="s">
        <v>22</v>
      </c>
      <c r="E13" s="41" t="s">
        <v>24</v>
      </c>
      <c r="F13" s="41" t="s">
        <v>25</v>
      </c>
      <c r="G13" s="42" t="s">
        <v>26</v>
      </c>
      <c r="N13" s="22">
        <v>44195</v>
      </c>
    </row>
    <row r="14" spans="1:14" x14ac:dyDescent="0.25">
      <c r="A14" s="43"/>
      <c r="B14" s="44"/>
      <c r="C14" s="44"/>
      <c r="D14" s="44" t="s">
        <v>17</v>
      </c>
      <c r="E14" s="44" t="s">
        <v>17</v>
      </c>
      <c r="F14" s="44" t="s">
        <v>17</v>
      </c>
      <c r="G14" s="45" t="s">
        <v>18</v>
      </c>
      <c r="N14" s="22">
        <v>44196</v>
      </c>
    </row>
    <row r="15" spans="1:14" x14ac:dyDescent="0.25">
      <c r="A15" s="23">
        <v>43833</v>
      </c>
      <c r="B15" s="46">
        <v>43833</v>
      </c>
      <c r="C15" s="46">
        <v>43837</v>
      </c>
      <c r="D15" s="47">
        <v>931702.39</v>
      </c>
      <c r="E15" s="48">
        <v>8300</v>
      </c>
      <c r="F15" s="49">
        <v>112.25334939759034</v>
      </c>
      <c r="G15" s="50">
        <v>113.6574</v>
      </c>
    </row>
    <row r="16" spans="1:14" x14ac:dyDescent="0.25">
      <c r="A16" s="23">
        <v>43836</v>
      </c>
      <c r="B16" s="46">
        <v>43836</v>
      </c>
      <c r="C16" s="46">
        <v>43838</v>
      </c>
      <c r="D16" s="47">
        <v>989759.33100000001</v>
      </c>
      <c r="E16" s="48">
        <v>8910</v>
      </c>
      <c r="F16" s="49">
        <v>111.08405723905723</v>
      </c>
      <c r="G16" s="50">
        <v>113.5859</v>
      </c>
    </row>
    <row r="17" spans="1:7" x14ac:dyDescent="0.25">
      <c r="A17" s="23">
        <v>43837</v>
      </c>
      <c r="B17" s="46">
        <v>43837</v>
      </c>
      <c r="C17" s="46">
        <v>43839</v>
      </c>
      <c r="D17" s="47">
        <v>918195.32339999999</v>
      </c>
      <c r="E17" s="48">
        <v>8142</v>
      </c>
      <c r="F17" s="49">
        <v>112.77269712601326</v>
      </c>
      <c r="G17" s="50">
        <v>113.56570000000001</v>
      </c>
    </row>
    <row r="18" spans="1:7" x14ac:dyDescent="0.25">
      <c r="A18" s="23">
        <v>43838</v>
      </c>
      <c r="B18" s="46">
        <v>43838</v>
      </c>
      <c r="C18" s="46">
        <v>43840</v>
      </c>
      <c r="D18" s="47">
        <v>962565.07499999995</v>
      </c>
      <c r="E18" s="48">
        <v>8670</v>
      </c>
      <c r="F18" s="49">
        <v>111.02252018454445</v>
      </c>
      <c r="G18" s="50">
        <v>113.5004</v>
      </c>
    </row>
    <row r="19" spans="1:7" x14ac:dyDescent="0.25">
      <c r="A19" s="23">
        <v>43839</v>
      </c>
      <c r="B19" s="46">
        <v>43839</v>
      </c>
      <c r="C19" s="46">
        <v>43843</v>
      </c>
      <c r="D19" s="47">
        <v>1013204.9268</v>
      </c>
      <c r="E19" s="48">
        <v>9042</v>
      </c>
      <c r="F19" s="49">
        <v>112.05544127405442</v>
      </c>
      <c r="G19" s="50">
        <v>113.4627</v>
      </c>
    </row>
    <row r="20" spans="1:7" x14ac:dyDescent="0.25">
      <c r="A20" s="23">
        <v>43840</v>
      </c>
      <c r="B20" s="46">
        <v>43840</v>
      </c>
      <c r="C20" s="46">
        <v>43844</v>
      </c>
      <c r="D20" s="47">
        <v>964740.33600000001</v>
      </c>
      <c r="E20" s="48">
        <v>8680</v>
      </c>
      <c r="F20" s="49">
        <v>111.14523617511524</v>
      </c>
      <c r="G20" s="50">
        <v>113.40600000000001</v>
      </c>
    </row>
    <row r="81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113" sqref="H11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40</v>
      </c>
      <c r="B5" s="63">
        <v>111.5</v>
      </c>
      <c r="C5" s="64">
        <v>0.68711879629629635</v>
      </c>
      <c r="D5" s="65">
        <f t="shared" ref="D5:D68" si="0">ROUND(A5*B5,4)</f>
        <v>4460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106</v>
      </c>
      <c r="B6" s="63">
        <v>111.4</v>
      </c>
      <c r="C6" s="64">
        <v>0.6864020833333333</v>
      </c>
      <c r="D6" s="65">
        <f t="shared" si="0"/>
        <v>11808.4</v>
      </c>
      <c r="E6" s="63" t="s">
        <v>21</v>
      </c>
      <c r="F6" s="66"/>
      <c r="G6" s="70" t="s">
        <v>21</v>
      </c>
      <c r="H6" s="71">
        <f>SUM(A5:A10000)</f>
        <v>8680</v>
      </c>
      <c r="I6" s="72">
        <f>SUM(D5:D10000)</f>
        <v>964740.65000000037</v>
      </c>
      <c r="N6" s="4"/>
    </row>
    <row r="7" spans="1:14" x14ac:dyDescent="0.25">
      <c r="A7" s="62">
        <v>25</v>
      </c>
      <c r="B7" s="63">
        <v>111.45</v>
      </c>
      <c r="C7" s="64">
        <v>0.68635452546296294</v>
      </c>
      <c r="D7" s="65">
        <f t="shared" si="0"/>
        <v>2786.25</v>
      </c>
      <c r="E7" s="63" t="s">
        <v>21</v>
      </c>
      <c r="F7" s="66"/>
      <c r="G7" s="73" t="s">
        <v>8</v>
      </c>
      <c r="H7" s="74">
        <f>H6</f>
        <v>8680</v>
      </c>
      <c r="I7" s="75">
        <f>I6</f>
        <v>964740.65000000037</v>
      </c>
      <c r="N7" s="4"/>
    </row>
    <row r="8" spans="1:14" x14ac:dyDescent="0.25">
      <c r="A8" s="62">
        <v>22</v>
      </c>
      <c r="B8" s="63">
        <v>111.25</v>
      </c>
      <c r="C8" s="64">
        <v>0.68554546296296293</v>
      </c>
      <c r="D8" s="65">
        <f t="shared" si="0"/>
        <v>2447.5</v>
      </c>
      <c r="E8" s="63" t="s">
        <v>21</v>
      </c>
      <c r="F8" s="66"/>
      <c r="G8" s="52"/>
      <c r="H8" s="52"/>
      <c r="N8" s="4"/>
    </row>
    <row r="9" spans="1:14" x14ac:dyDescent="0.25">
      <c r="A9" s="62">
        <v>66</v>
      </c>
      <c r="B9" s="63">
        <v>111.2</v>
      </c>
      <c r="C9" s="64">
        <v>0.68367906249999999</v>
      </c>
      <c r="D9" s="65">
        <f t="shared" si="0"/>
        <v>7339.2</v>
      </c>
      <c r="E9" s="63" t="s">
        <v>21</v>
      </c>
      <c r="F9" s="66"/>
      <c r="G9" s="76" t="s">
        <v>9</v>
      </c>
      <c r="H9" s="77">
        <v>43840</v>
      </c>
    </row>
    <row r="10" spans="1:14" x14ac:dyDescent="0.25">
      <c r="A10" s="62">
        <v>38</v>
      </c>
      <c r="B10" s="63">
        <v>111.15</v>
      </c>
      <c r="C10" s="64">
        <v>0.68328396990740747</v>
      </c>
      <c r="D10" s="65">
        <f t="shared" si="0"/>
        <v>4223.7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66</v>
      </c>
      <c r="B11" s="63">
        <v>111.05</v>
      </c>
      <c r="C11" s="64">
        <v>0.68061960648148145</v>
      </c>
      <c r="D11" s="65">
        <f t="shared" si="0"/>
        <v>7329.3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70</v>
      </c>
      <c r="B12" s="63">
        <v>111.1</v>
      </c>
      <c r="C12" s="64">
        <v>0.6805124768518519</v>
      </c>
      <c r="D12" s="65">
        <f t="shared" si="0"/>
        <v>7777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70</v>
      </c>
      <c r="B13" s="63">
        <v>111.1</v>
      </c>
      <c r="C13" s="64">
        <v>0.67703329861111117</v>
      </c>
      <c r="D13" s="65">
        <f t="shared" si="0"/>
        <v>7777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46</v>
      </c>
      <c r="B14" s="63">
        <v>111.15</v>
      </c>
      <c r="C14" s="64">
        <v>0.67703250000000004</v>
      </c>
      <c r="D14" s="65">
        <f t="shared" si="0"/>
        <v>5112.8999999999996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39</v>
      </c>
      <c r="B15" s="63">
        <v>111</v>
      </c>
      <c r="C15" s="64">
        <v>0.67582851851851855</v>
      </c>
      <c r="D15" s="65">
        <f t="shared" si="0"/>
        <v>4329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62</v>
      </c>
      <c r="B16" s="63">
        <v>110.95</v>
      </c>
      <c r="C16" s="64">
        <v>0.67473927083333329</v>
      </c>
      <c r="D16" s="65">
        <f t="shared" si="0"/>
        <v>6878.9</v>
      </c>
      <c r="E16" s="63" t="s">
        <v>21</v>
      </c>
      <c r="F16" s="66"/>
      <c r="G16" s="52"/>
      <c r="H16" s="52"/>
      <c r="I16" s="5"/>
    </row>
    <row r="17" spans="1:9" x14ac:dyDescent="0.25">
      <c r="A17" s="62">
        <v>15</v>
      </c>
      <c r="B17" s="63">
        <v>110.95</v>
      </c>
      <c r="C17" s="64">
        <v>0.67452384259259268</v>
      </c>
      <c r="D17" s="65">
        <f t="shared" si="0"/>
        <v>1664.25</v>
      </c>
      <c r="E17" s="63" t="s">
        <v>21</v>
      </c>
      <c r="F17" s="66"/>
      <c r="G17" s="66"/>
      <c r="H17" s="66"/>
      <c r="I17" s="11"/>
    </row>
    <row r="18" spans="1:9" x14ac:dyDescent="0.25">
      <c r="A18" s="62">
        <v>55</v>
      </c>
      <c r="B18" s="63">
        <v>110.95</v>
      </c>
      <c r="C18" s="64">
        <v>0.67452384259259268</v>
      </c>
      <c r="D18" s="65">
        <f t="shared" si="0"/>
        <v>6102.25</v>
      </c>
      <c r="E18" s="63" t="s">
        <v>21</v>
      </c>
      <c r="F18" s="66"/>
      <c r="G18" s="66"/>
      <c r="H18" s="66"/>
      <c r="I18" s="11"/>
    </row>
    <row r="19" spans="1:9" x14ac:dyDescent="0.25">
      <c r="A19" s="62">
        <v>71</v>
      </c>
      <c r="B19" s="63">
        <v>110.95</v>
      </c>
      <c r="C19" s="64">
        <v>0.67097206018518518</v>
      </c>
      <c r="D19" s="65">
        <f t="shared" si="0"/>
        <v>7877.45</v>
      </c>
      <c r="E19" s="63" t="s">
        <v>21</v>
      </c>
      <c r="F19" s="66"/>
      <c r="G19" s="66"/>
      <c r="H19" s="66"/>
      <c r="I19" s="5"/>
    </row>
    <row r="20" spans="1:9" x14ac:dyDescent="0.25">
      <c r="A20" s="62">
        <v>90</v>
      </c>
      <c r="B20" s="63">
        <v>111</v>
      </c>
      <c r="C20" s="64">
        <v>0.66891800925925926</v>
      </c>
      <c r="D20" s="65">
        <f t="shared" si="0"/>
        <v>9990</v>
      </c>
      <c r="E20" s="63" t="s">
        <v>21</v>
      </c>
      <c r="F20" s="66"/>
      <c r="G20" s="83"/>
      <c r="H20" s="83"/>
      <c r="I20" s="5"/>
    </row>
    <row r="21" spans="1:9" x14ac:dyDescent="0.25">
      <c r="A21" s="62">
        <v>66</v>
      </c>
      <c r="B21" s="63">
        <v>110.95</v>
      </c>
      <c r="C21" s="64">
        <v>0.66683067129629636</v>
      </c>
      <c r="D21" s="65">
        <f t="shared" si="0"/>
        <v>7322.7</v>
      </c>
      <c r="E21" s="63" t="s">
        <v>21</v>
      </c>
      <c r="F21" s="66"/>
      <c r="G21" s="83"/>
      <c r="H21" s="83"/>
      <c r="I21" s="5"/>
    </row>
    <row r="22" spans="1:9" x14ac:dyDescent="0.25">
      <c r="A22" s="62">
        <v>17</v>
      </c>
      <c r="B22" s="63">
        <v>111</v>
      </c>
      <c r="C22" s="64">
        <v>0.66636623842592591</v>
      </c>
      <c r="D22" s="65">
        <f t="shared" si="0"/>
        <v>1887</v>
      </c>
      <c r="E22" s="63" t="s">
        <v>21</v>
      </c>
      <c r="F22" s="66"/>
      <c r="G22" s="84"/>
      <c r="H22" s="85"/>
      <c r="I22" s="12"/>
    </row>
    <row r="23" spans="1:9" x14ac:dyDescent="0.25">
      <c r="A23" s="62">
        <v>3</v>
      </c>
      <c r="B23" s="63">
        <v>111</v>
      </c>
      <c r="C23" s="64">
        <v>0.66636568287037035</v>
      </c>
      <c r="D23" s="65">
        <f t="shared" si="0"/>
        <v>333</v>
      </c>
      <c r="E23" s="63" t="s">
        <v>21</v>
      </c>
      <c r="F23" s="66"/>
      <c r="G23" s="83"/>
      <c r="H23" s="86"/>
      <c r="I23" s="12"/>
    </row>
    <row r="24" spans="1:9" x14ac:dyDescent="0.25">
      <c r="A24" s="62">
        <v>71</v>
      </c>
      <c r="B24" s="63">
        <v>110.85</v>
      </c>
      <c r="C24" s="64">
        <v>0.66281479166666668</v>
      </c>
      <c r="D24" s="65">
        <f t="shared" si="0"/>
        <v>7870.35</v>
      </c>
      <c r="E24" s="63" t="s">
        <v>21</v>
      </c>
      <c r="F24" s="66"/>
      <c r="G24" s="83"/>
      <c r="H24" s="86"/>
      <c r="I24" s="13"/>
    </row>
    <row r="25" spans="1:9" x14ac:dyDescent="0.25">
      <c r="A25" s="62">
        <v>57</v>
      </c>
      <c r="B25" s="63">
        <v>110.9</v>
      </c>
      <c r="C25" s="64">
        <v>0.66235937499999997</v>
      </c>
      <c r="D25" s="65">
        <f t="shared" si="0"/>
        <v>6321.3</v>
      </c>
      <c r="E25" s="63" t="s">
        <v>21</v>
      </c>
      <c r="F25" s="66"/>
      <c r="G25" s="83"/>
      <c r="H25" s="86"/>
      <c r="I25" s="14"/>
    </row>
    <row r="26" spans="1:9" x14ac:dyDescent="0.25">
      <c r="A26" s="62">
        <v>37</v>
      </c>
      <c r="B26" s="63">
        <v>110.9</v>
      </c>
      <c r="C26" s="64">
        <v>0.65973187499999997</v>
      </c>
      <c r="D26" s="65">
        <f t="shared" si="0"/>
        <v>4103.3</v>
      </c>
      <c r="E26" s="63" t="s">
        <v>21</v>
      </c>
      <c r="F26" s="66"/>
      <c r="G26" s="83"/>
      <c r="H26" s="83"/>
      <c r="I26" s="14"/>
    </row>
    <row r="27" spans="1:9" x14ac:dyDescent="0.25">
      <c r="A27" s="62">
        <v>9</v>
      </c>
      <c r="B27" s="63">
        <v>110.95</v>
      </c>
      <c r="C27" s="64">
        <v>0.65852782407407406</v>
      </c>
      <c r="D27" s="65">
        <f t="shared" si="0"/>
        <v>998.55</v>
      </c>
      <c r="E27" s="63" t="s">
        <v>21</v>
      </c>
      <c r="F27" s="66"/>
      <c r="G27" s="83"/>
      <c r="H27" s="83"/>
      <c r="I27" s="14"/>
    </row>
    <row r="28" spans="1:9" x14ac:dyDescent="0.25">
      <c r="A28" s="62">
        <v>90</v>
      </c>
      <c r="B28" s="63">
        <v>110.95</v>
      </c>
      <c r="C28" s="64">
        <v>0.65852782407407406</v>
      </c>
      <c r="D28" s="65">
        <f t="shared" si="0"/>
        <v>9985.5</v>
      </c>
      <c r="E28" s="63" t="s">
        <v>21</v>
      </c>
      <c r="F28" s="66"/>
      <c r="G28" s="83"/>
      <c r="H28" s="83"/>
      <c r="I28" s="12"/>
    </row>
    <row r="29" spans="1:9" x14ac:dyDescent="0.25">
      <c r="A29" s="62">
        <v>44</v>
      </c>
      <c r="B29" s="63">
        <v>110.85</v>
      </c>
      <c r="C29" s="64">
        <v>0.65363502314814814</v>
      </c>
      <c r="D29" s="65">
        <f t="shared" si="0"/>
        <v>4877.3999999999996</v>
      </c>
      <c r="E29" s="63" t="s">
        <v>21</v>
      </c>
      <c r="F29" s="66"/>
      <c r="G29" s="83"/>
      <c r="H29" s="83"/>
      <c r="I29" s="12"/>
    </row>
    <row r="30" spans="1:9" x14ac:dyDescent="0.25">
      <c r="A30" s="62">
        <v>71</v>
      </c>
      <c r="B30" s="63">
        <v>110.9</v>
      </c>
      <c r="C30" s="64">
        <v>0.65353650462962964</v>
      </c>
      <c r="D30" s="65">
        <f t="shared" si="0"/>
        <v>7873.9</v>
      </c>
      <c r="E30" s="63" t="s">
        <v>21</v>
      </c>
      <c r="F30" s="66"/>
      <c r="G30" s="83"/>
      <c r="H30" s="83"/>
      <c r="I30" s="12"/>
    </row>
    <row r="31" spans="1:9" x14ac:dyDescent="0.25">
      <c r="A31" s="62">
        <v>66</v>
      </c>
      <c r="B31" s="63">
        <v>110.85</v>
      </c>
      <c r="C31" s="64">
        <v>0.65080533564814813</v>
      </c>
      <c r="D31" s="65">
        <f t="shared" si="0"/>
        <v>7316.1</v>
      </c>
      <c r="E31" s="63" t="s">
        <v>21</v>
      </c>
      <c r="F31" s="66"/>
      <c r="G31" s="52"/>
      <c r="H31" s="52"/>
      <c r="I31" s="12"/>
    </row>
    <row r="32" spans="1:9" x14ac:dyDescent="0.25">
      <c r="A32" s="62">
        <v>70</v>
      </c>
      <c r="B32" s="63">
        <v>110.95</v>
      </c>
      <c r="C32" s="64">
        <v>0.64911388888888888</v>
      </c>
      <c r="D32" s="65">
        <f t="shared" si="0"/>
        <v>7766.5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40</v>
      </c>
      <c r="B33" s="63">
        <v>110.9</v>
      </c>
      <c r="C33" s="64">
        <v>0.64797898148148148</v>
      </c>
      <c r="D33" s="65">
        <f t="shared" si="0"/>
        <v>4436</v>
      </c>
      <c r="E33" s="63" t="s">
        <v>21</v>
      </c>
      <c r="F33" s="52"/>
      <c r="G33" s="52"/>
      <c r="H33" s="52"/>
    </row>
    <row r="34" spans="1:8" x14ac:dyDescent="0.25">
      <c r="A34" s="62">
        <v>64</v>
      </c>
      <c r="B34" s="63">
        <v>110.9</v>
      </c>
      <c r="C34" s="64">
        <v>0.64615671296296295</v>
      </c>
      <c r="D34" s="65">
        <f t="shared" si="0"/>
        <v>7097.6</v>
      </c>
      <c r="E34" s="63" t="s">
        <v>21</v>
      </c>
      <c r="F34" s="52"/>
      <c r="G34" s="52"/>
      <c r="H34" s="52"/>
    </row>
    <row r="35" spans="1:8" x14ac:dyDescent="0.25">
      <c r="A35" s="62">
        <v>72</v>
      </c>
      <c r="B35" s="63">
        <v>110.95</v>
      </c>
      <c r="C35" s="64">
        <v>0.64327100694444439</v>
      </c>
      <c r="D35" s="65">
        <f t="shared" si="0"/>
        <v>7988.4</v>
      </c>
      <c r="E35" s="63" t="s">
        <v>21</v>
      </c>
      <c r="F35" s="52"/>
      <c r="G35" s="52"/>
      <c r="H35" s="52"/>
    </row>
    <row r="36" spans="1:8" x14ac:dyDescent="0.25">
      <c r="A36" s="62">
        <v>72</v>
      </c>
      <c r="B36" s="63">
        <v>110.9</v>
      </c>
      <c r="C36" s="64">
        <v>0.64144760416666669</v>
      </c>
      <c r="D36" s="65">
        <f t="shared" si="0"/>
        <v>7984.8</v>
      </c>
      <c r="E36" s="63" t="s">
        <v>21</v>
      </c>
      <c r="F36" s="52"/>
      <c r="G36" s="52"/>
      <c r="H36" s="52"/>
    </row>
    <row r="37" spans="1:8" x14ac:dyDescent="0.25">
      <c r="A37" s="62">
        <v>48</v>
      </c>
      <c r="B37" s="63">
        <v>111</v>
      </c>
      <c r="C37" s="64">
        <v>0.63924600694444444</v>
      </c>
      <c r="D37" s="65">
        <f t="shared" si="0"/>
        <v>5328</v>
      </c>
      <c r="E37" s="63" t="s">
        <v>21</v>
      </c>
      <c r="F37" s="52"/>
      <c r="G37" s="52"/>
      <c r="H37" s="52"/>
    </row>
    <row r="38" spans="1:8" x14ac:dyDescent="0.25">
      <c r="A38" s="62">
        <v>56</v>
      </c>
      <c r="B38" s="63">
        <v>111</v>
      </c>
      <c r="C38" s="64">
        <v>0.63924575231481484</v>
      </c>
      <c r="D38" s="65">
        <f t="shared" si="0"/>
        <v>6216</v>
      </c>
      <c r="E38" s="63" t="s">
        <v>21</v>
      </c>
      <c r="F38" s="52"/>
      <c r="G38" s="52"/>
      <c r="H38" s="52"/>
    </row>
    <row r="39" spans="1:8" x14ac:dyDescent="0.25">
      <c r="A39" s="62">
        <v>33</v>
      </c>
      <c r="B39" s="63">
        <v>111.05</v>
      </c>
      <c r="C39" s="64">
        <v>0.63914781249999997</v>
      </c>
      <c r="D39" s="65">
        <f t="shared" si="0"/>
        <v>3664.65</v>
      </c>
      <c r="E39" s="63" t="s">
        <v>21</v>
      </c>
      <c r="F39" s="52"/>
      <c r="G39" s="52"/>
      <c r="H39" s="52"/>
    </row>
    <row r="40" spans="1:8" x14ac:dyDescent="0.25">
      <c r="A40" s="62">
        <v>107</v>
      </c>
      <c r="B40" s="63">
        <v>110.95</v>
      </c>
      <c r="C40" s="64">
        <v>0.63452606481481488</v>
      </c>
      <c r="D40" s="65">
        <f t="shared" si="0"/>
        <v>11871.65</v>
      </c>
      <c r="E40" s="63" t="s">
        <v>21</v>
      </c>
      <c r="F40" s="52"/>
      <c r="G40" s="52"/>
      <c r="H40" s="52"/>
    </row>
    <row r="41" spans="1:8" x14ac:dyDescent="0.25">
      <c r="A41" s="62">
        <v>80</v>
      </c>
      <c r="B41" s="63">
        <v>110.8</v>
      </c>
      <c r="C41" s="64">
        <v>0.6313696875</v>
      </c>
      <c r="D41" s="65">
        <f t="shared" si="0"/>
        <v>8864</v>
      </c>
      <c r="E41" s="63" t="s">
        <v>21</v>
      </c>
      <c r="F41" s="52"/>
      <c r="G41" s="52"/>
      <c r="H41" s="52"/>
    </row>
    <row r="42" spans="1:8" x14ac:dyDescent="0.25">
      <c r="A42" s="62">
        <v>14</v>
      </c>
      <c r="B42" s="63">
        <v>110.7</v>
      </c>
      <c r="C42" s="64">
        <v>0.63003777777777781</v>
      </c>
      <c r="D42" s="65">
        <f t="shared" si="0"/>
        <v>1549.8</v>
      </c>
      <c r="E42" s="63" t="s">
        <v>21</v>
      </c>
      <c r="F42" s="52"/>
      <c r="G42" s="52"/>
      <c r="H42" s="52"/>
    </row>
    <row r="43" spans="1:8" x14ac:dyDescent="0.25">
      <c r="A43" s="62">
        <v>20</v>
      </c>
      <c r="B43" s="63">
        <v>110.7</v>
      </c>
      <c r="C43" s="64">
        <v>0.63003777777777781</v>
      </c>
      <c r="D43" s="65">
        <f t="shared" si="0"/>
        <v>2214</v>
      </c>
      <c r="E43" s="63" t="s">
        <v>21</v>
      </c>
      <c r="F43" s="52"/>
      <c r="G43" s="52"/>
      <c r="H43" s="52"/>
    </row>
    <row r="44" spans="1:8" x14ac:dyDescent="0.25">
      <c r="A44" s="62">
        <v>67</v>
      </c>
      <c r="B44" s="63">
        <v>110.7</v>
      </c>
      <c r="C44" s="64">
        <v>0.62780190972222216</v>
      </c>
      <c r="D44" s="65">
        <f t="shared" si="0"/>
        <v>7416.9</v>
      </c>
      <c r="E44" s="63" t="s">
        <v>21</v>
      </c>
      <c r="F44" s="52"/>
      <c r="G44" s="52"/>
      <c r="H44" s="52"/>
    </row>
    <row r="45" spans="1:8" x14ac:dyDescent="0.25">
      <c r="A45" s="62">
        <v>14</v>
      </c>
      <c r="B45" s="63">
        <v>110.75</v>
      </c>
      <c r="C45" s="64">
        <v>0.62768443287037035</v>
      </c>
      <c r="D45" s="65">
        <f t="shared" si="0"/>
        <v>1550.5</v>
      </c>
      <c r="E45" s="63" t="s">
        <v>21</v>
      </c>
      <c r="F45" s="52"/>
      <c r="G45" s="52"/>
      <c r="H45" s="52"/>
    </row>
    <row r="46" spans="1:8" x14ac:dyDescent="0.25">
      <c r="A46" s="62">
        <v>69</v>
      </c>
      <c r="B46" s="63">
        <v>110.85</v>
      </c>
      <c r="C46" s="64">
        <v>0.62359725694444446</v>
      </c>
      <c r="D46" s="65">
        <f t="shared" si="0"/>
        <v>7648.65</v>
      </c>
      <c r="E46" s="63" t="s">
        <v>21</v>
      </c>
      <c r="F46" s="52"/>
      <c r="G46" s="52"/>
      <c r="H46" s="52"/>
    </row>
    <row r="47" spans="1:8" x14ac:dyDescent="0.25">
      <c r="A47" s="62">
        <v>69</v>
      </c>
      <c r="B47" s="63">
        <v>111.05</v>
      </c>
      <c r="C47" s="64">
        <v>0.62189881944444447</v>
      </c>
      <c r="D47" s="65">
        <f t="shared" si="0"/>
        <v>7662.45</v>
      </c>
      <c r="E47" s="63" t="s">
        <v>21</v>
      </c>
      <c r="F47" s="52"/>
      <c r="G47" s="52"/>
      <c r="H47" s="52"/>
    </row>
    <row r="48" spans="1:8" x14ac:dyDescent="0.25">
      <c r="A48" s="62">
        <v>66</v>
      </c>
      <c r="B48" s="63">
        <v>110.95</v>
      </c>
      <c r="C48" s="64">
        <v>0.61994325231481484</v>
      </c>
      <c r="D48" s="65">
        <f t="shared" si="0"/>
        <v>7322.7</v>
      </c>
      <c r="E48" s="63" t="s">
        <v>21</v>
      </c>
      <c r="F48" s="52"/>
      <c r="G48" s="52"/>
      <c r="H48" s="52"/>
    </row>
    <row r="49" spans="1:8" x14ac:dyDescent="0.25">
      <c r="A49" s="62">
        <v>67</v>
      </c>
      <c r="B49" s="63">
        <v>111.05</v>
      </c>
      <c r="C49" s="64">
        <v>0.61918221064814816</v>
      </c>
      <c r="D49" s="65">
        <f t="shared" si="0"/>
        <v>7440.35</v>
      </c>
      <c r="E49" s="63" t="s">
        <v>21</v>
      </c>
      <c r="F49" s="52"/>
      <c r="G49" s="52"/>
      <c r="H49" s="52"/>
    </row>
    <row r="50" spans="1:8" x14ac:dyDescent="0.25">
      <c r="A50" s="62">
        <v>68</v>
      </c>
      <c r="B50" s="63">
        <v>111</v>
      </c>
      <c r="C50" s="64">
        <v>0.61625192129629636</v>
      </c>
      <c r="D50" s="65">
        <f t="shared" si="0"/>
        <v>7548</v>
      </c>
      <c r="E50" s="63" t="s">
        <v>21</v>
      </c>
      <c r="F50" s="52"/>
      <c r="G50" s="52"/>
      <c r="H50" s="52"/>
    </row>
    <row r="51" spans="1:8" x14ac:dyDescent="0.25">
      <c r="A51" s="62">
        <v>71</v>
      </c>
      <c r="B51" s="63">
        <v>111.1</v>
      </c>
      <c r="C51" s="64">
        <v>0.61493008101851854</v>
      </c>
      <c r="D51" s="65">
        <f t="shared" si="0"/>
        <v>7888.1</v>
      </c>
      <c r="E51" s="63" t="s">
        <v>21</v>
      </c>
      <c r="F51" s="52"/>
      <c r="G51" s="52"/>
      <c r="H51" s="52"/>
    </row>
    <row r="52" spans="1:8" x14ac:dyDescent="0.25">
      <c r="A52" s="62">
        <v>33</v>
      </c>
      <c r="B52" s="63">
        <v>111.15</v>
      </c>
      <c r="C52" s="64">
        <v>0.61294041666666665</v>
      </c>
      <c r="D52" s="65">
        <f t="shared" si="0"/>
        <v>3667.95</v>
      </c>
      <c r="E52" s="63" t="s">
        <v>21</v>
      </c>
      <c r="F52" s="52"/>
      <c r="G52" s="52"/>
      <c r="H52" s="52"/>
    </row>
    <row r="53" spans="1:8" x14ac:dyDescent="0.25">
      <c r="A53" s="62">
        <v>3</v>
      </c>
      <c r="B53" s="63">
        <v>111.3</v>
      </c>
      <c r="C53" s="64">
        <v>0.61029334490740739</v>
      </c>
      <c r="D53" s="65">
        <f t="shared" si="0"/>
        <v>333.9</v>
      </c>
      <c r="E53" s="63" t="s">
        <v>21</v>
      </c>
      <c r="F53" s="52"/>
      <c r="G53" s="52"/>
      <c r="H53" s="52"/>
    </row>
    <row r="54" spans="1:8" x14ac:dyDescent="0.25">
      <c r="A54" s="62">
        <v>60</v>
      </c>
      <c r="B54" s="63">
        <v>111.3</v>
      </c>
      <c r="C54" s="64">
        <v>0.61029334490740739</v>
      </c>
      <c r="D54" s="65">
        <f t="shared" si="0"/>
        <v>6678</v>
      </c>
      <c r="E54" s="63" t="s">
        <v>21</v>
      </c>
      <c r="F54" s="52"/>
      <c r="G54" s="52"/>
      <c r="H54" s="52"/>
    </row>
    <row r="55" spans="1:8" x14ac:dyDescent="0.25">
      <c r="A55" s="62">
        <v>50</v>
      </c>
      <c r="B55" s="63">
        <v>111.4</v>
      </c>
      <c r="C55" s="64">
        <v>0.60791148148148155</v>
      </c>
      <c r="D55" s="65">
        <f t="shared" si="0"/>
        <v>5570</v>
      </c>
      <c r="E55" s="63" t="s">
        <v>21</v>
      </c>
      <c r="F55" s="52"/>
      <c r="G55" s="52"/>
      <c r="H55" s="52"/>
    </row>
    <row r="56" spans="1:8" x14ac:dyDescent="0.25">
      <c r="A56" s="62">
        <v>36</v>
      </c>
      <c r="B56" s="63">
        <v>111.45</v>
      </c>
      <c r="C56" s="64">
        <v>0.60789960648148145</v>
      </c>
      <c r="D56" s="65">
        <f t="shared" si="0"/>
        <v>4012.2</v>
      </c>
      <c r="E56" s="63" t="s">
        <v>21</v>
      </c>
      <c r="F56" s="52"/>
      <c r="G56" s="52"/>
      <c r="H56" s="52"/>
    </row>
    <row r="57" spans="1:8" x14ac:dyDescent="0.25">
      <c r="A57" s="62">
        <v>171</v>
      </c>
      <c r="B57" s="63">
        <v>111.45</v>
      </c>
      <c r="C57" s="64">
        <v>0.60661902777777776</v>
      </c>
      <c r="D57" s="65">
        <f t="shared" si="0"/>
        <v>19057.95</v>
      </c>
      <c r="E57" s="63" t="s">
        <v>21</v>
      </c>
      <c r="F57" s="52"/>
      <c r="G57" s="52"/>
      <c r="H57" s="52"/>
    </row>
    <row r="58" spans="1:8" x14ac:dyDescent="0.25">
      <c r="A58" s="62">
        <v>20</v>
      </c>
      <c r="B58" s="63">
        <v>111.15</v>
      </c>
      <c r="C58" s="64">
        <v>0.59879862268518524</v>
      </c>
      <c r="D58" s="65">
        <f t="shared" si="0"/>
        <v>2223</v>
      </c>
      <c r="E58" s="63" t="s">
        <v>21</v>
      </c>
      <c r="F58" s="52"/>
      <c r="G58" s="52"/>
      <c r="H58" s="52"/>
    </row>
    <row r="59" spans="1:8" x14ac:dyDescent="0.25">
      <c r="A59" s="62">
        <v>48</v>
      </c>
      <c r="B59" s="63">
        <v>111.15</v>
      </c>
      <c r="C59" s="64">
        <v>0.59879862268518524</v>
      </c>
      <c r="D59" s="65">
        <f t="shared" si="0"/>
        <v>5335.2</v>
      </c>
      <c r="E59" s="63" t="s">
        <v>21</v>
      </c>
      <c r="F59" s="52"/>
      <c r="G59" s="52"/>
      <c r="H59" s="52"/>
    </row>
    <row r="60" spans="1:8" x14ac:dyDescent="0.25">
      <c r="A60" s="62">
        <v>46</v>
      </c>
      <c r="B60" s="63">
        <v>111.2</v>
      </c>
      <c r="C60" s="64">
        <v>0.59874929398148147</v>
      </c>
      <c r="D60" s="65">
        <f t="shared" si="0"/>
        <v>5115.2</v>
      </c>
      <c r="E60" s="63" t="s">
        <v>21</v>
      </c>
      <c r="F60" s="52"/>
      <c r="G60" s="52"/>
      <c r="H60" s="52"/>
    </row>
    <row r="61" spans="1:8" x14ac:dyDescent="0.25">
      <c r="A61" s="62">
        <v>67</v>
      </c>
      <c r="B61" s="63">
        <v>111.15</v>
      </c>
      <c r="C61" s="64">
        <v>0.59673462962962964</v>
      </c>
      <c r="D61" s="65">
        <f t="shared" si="0"/>
        <v>7447.05</v>
      </c>
      <c r="E61" s="63" t="s">
        <v>21</v>
      </c>
      <c r="F61" s="52"/>
      <c r="G61" s="52"/>
      <c r="H61" s="52"/>
    </row>
    <row r="62" spans="1:8" x14ac:dyDescent="0.25">
      <c r="A62" s="62">
        <v>72</v>
      </c>
      <c r="B62" s="63">
        <v>111.1</v>
      </c>
      <c r="C62" s="64">
        <v>0.59393604166666669</v>
      </c>
      <c r="D62" s="65">
        <f t="shared" si="0"/>
        <v>7999.2</v>
      </c>
      <c r="E62" s="63" t="s">
        <v>21</v>
      </c>
      <c r="F62" s="52"/>
      <c r="G62" s="52"/>
      <c r="H62" s="52"/>
    </row>
    <row r="63" spans="1:8" x14ac:dyDescent="0.25">
      <c r="A63" s="62">
        <v>40</v>
      </c>
      <c r="B63" s="63">
        <v>110.9</v>
      </c>
      <c r="C63" s="64">
        <v>0.58970090277777776</v>
      </c>
      <c r="D63" s="65">
        <f t="shared" si="0"/>
        <v>4436</v>
      </c>
      <c r="E63" s="63" t="s">
        <v>21</v>
      </c>
      <c r="F63" s="52"/>
      <c r="G63" s="52"/>
      <c r="H63" s="52"/>
    </row>
    <row r="64" spans="1:8" x14ac:dyDescent="0.25">
      <c r="A64" s="62">
        <v>29</v>
      </c>
      <c r="B64" s="63">
        <v>110.9</v>
      </c>
      <c r="C64" s="64">
        <v>0.58970090277777776</v>
      </c>
      <c r="D64" s="65">
        <f t="shared" si="0"/>
        <v>3216.1</v>
      </c>
      <c r="E64" s="63" t="s">
        <v>21</v>
      </c>
      <c r="F64" s="52"/>
      <c r="G64" s="52"/>
      <c r="H64" s="52"/>
    </row>
    <row r="65" spans="1:8" x14ac:dyDescent="0.25">
      <c r="A65" s="62">
        <v>71</v>
      </c>
      <c r="B65" s="63">
        <v>110.9</v>
      </c>
      <c r="C65" s="64">
        <v>0.58689894675925924</v>
      </c>
      <c r="D65" s="65">
        <f t="shared" si="0"/>
        <v>7873.9</v>
      </c>
      <c r="E65" s="63" t="s">
        <v>21</v>
      </c>
      <c r="F65" s="52"/>
      <c r="G65" s="52"/>
      <c r="H65" s="52"/>
    </row>
    <row r="66" spans="1:8" x14ac:dyDescent="0.25">
      <c r="A66" s="62">
        <v>66</v>
      </c>
      <c r="B66" s="63">
        <v>110.9</v>
      </c>
      <c r="C66" s="64">
        <v>0.58509159722222226</v>
      </c>
      <c r="D66" s="65">
        <f t="shared" si="0"/>
        <v>7319.4</v>
      </c>
      <c r="E66" s="63" t="s">
        <v>21</v>
      </c>
      <c r="F66" s="52"/>
      <c r="G66" s="52"/>
      <c r="H66" s="52"/>
    </row>
    <row r="67" spans="1:8" x14ac:dyDescent="0.25">
      <c r="A67" s="62">
        <v>42</v>
      </c>
      <c r="B67" s="63">
        <v>110.9</v>
      </c>
      <c r="C67" s="64">
        <v>0.58222834490740738</v>
      </c>
      <c r="D67" s="65">
        <f t="shared" si="0"/>
        <v>4657.8</v>
      </c>
      <c r="E67" s="63" t="s">
        <v>21</v>
      </c>
      <c r="F67" s="52"/>
      <c r="G67" s="52"/>
      <c r="H67" s="52"/>
    </row>
    <row r="68" spans="1:8" x14ac:dyDescent="0.25">
      <c r="A68" s="62">
        <v>72</v>
      </c>
      <c r="B68" s="63">
        <v>110.8</v>
      </c>
      <c r="C68" s="64">
        <v>0.57832827546296295</v>
      </c>
      <c r="D68" s="65">
        <f t="shared" si="0"/>
        <v>7977.6</v>
      </c>
      <c r="E68" s="63" t="s">
        <v>21</v>
      </c>
      <c r="F68" s="52"/>
      <c r="G68" s="52"/>
      <c r="H68" s="52"/>
    </row>
    <row r="69" spans="1:8" x14ac:dyDescent="0.25">
      <c r="A69" s="62">
        <v>68</v>
      </c>
      <c r="B69" s="63">
        <v>110.8</v>
      </c>
      <c r="C69" s="64">
        <v>0.57771464120370364</v>
      </c>
      <c r="D69" s="65">
        <f t="shared" ref="D69:D130" si="1">ROUND(A69*B69,4)</f>
        <v>7534.4</v>
      </c>
      <c r="E69" s="63" t="s">
        <v>21</v>
      </c>
      <c r="F69" s="52"/>
      <c r="G69" s="52"/>
      <c r="H69" s="52"/>
    </row>
    <row r="70" spans="1:8" x14ac:dyDescent="0.25">
      <c r="A70" s="62">
        <v>55</v>
      </c>
      <c r="B70" s="63">
        <v>110.65</v>
      </c>
      <c r="C70" s="64">
        <v>0.57364041666666665</v>
      </c>
      <c r="D70" s="65">
        <f t="shared" si="1"/>
        <v>6085.75</v>
      </c>
      <c r="E70" s="63" t="s">
        <v>21</v>
      </c>
      <c r="F70" s="52"/>
      <c r="G70" s="52"/>
      <c r="H70" s="52"/>
    </row>
    <row r="71" spans="1:8" x14ac:dyDescent="0.25">
      <c r="A71" s="62">
        <v>66</v>
      </c>
      <c r="B71" s="63">
        <v>110.7</v>
      </c>
      <c r="C71" s="64">
        <v>0.57153740740740744</v>
      </c>
      <c r="D71" s="65">
        <f t="shared" si="1"/>
        <v>7306.2</v>
      </c>
      <c r="E71" s="63" t="s">
        <v>21</v>
      </c>
      <c r="F71" s="52"/>
      <c r="G71" s="52"/>
      <c r="H71" s="52"/>
    </row>
    <row r="72" spans="1:8" x14ac:dyDescent="0.25">
      <c r="A72" s="62">
        <v>68</v>
      </c>
      <c r="B72" s="63">
        <v>110.55</v>
      </c>
      <c r="C72" s="64">
        <v>0.56739189814814817</v>
      </c>
      <c r="D72" s="65">
        <f t="shared" si="1"/>
        <v>7517.4</v>
      </c>
      <c r="E72" s="63" t="s">
        <v>21</v>
      </c>
      <c r="F72" s="52"/>
      <c r="G72" s="52"/>
      <c r="H72" s="52"/>
    </row>
    <row r="73" spans="1:8" x14ac:dyDescent="0.25">
      <c r="A73" s="62">
        <v>67</v>
      </c>
      <c r="B73" s="63">
        <v>110.5</v>
      </c>
      <c r="C73" s="64">
        <v>0.56252057870370364</v>
      </c>
      <c r="D73" s="65">
        <f t="shared" si="1"/>
        <v>7403.5</v>
      </c>
      <c r="E73" s="63" t="s">
        <v>21</v>
      </c>
      <c r="F73" s="52"/>
      <c r="G73" s="52"/>
      <c r="H73" s="52"/>
    </row>
    <row r="74" spans="1:8" x14ac:dyDescent="0.25">
      <c r="A74" s="62">
        <v>34</v>
      </c>
      <c r="B74" s="63">
        <v>110.65</v>
      </c>
      <c r="C74" s="64">
        <v>0.56225021990740742</v>
      </c>
      <c r="D74" s="65">
        <f t="shared" si="1"/>
        <v>3762.1</v>
      </c>
      <c r="E74" s="63" t="s">
        <v>21</v>
      </c>
      <c r="F74" s="52"/>
      <c r="G74" s="52"/>
      <c r="H74" s="52"/>
    </row>
    <row r="75" spans="1:8" x14ac:dyDescent="0.25">
      <c r="A75" s="62">
        <v>66</v>
      </c>
      <c r="B75" s="63">
        <v>110.7</v>
      </c>
      <c r="C75" s="64">
        <v>0.55848516203703702</v>
      </c>
      <c r="D75" s="65">
        <f t="shared" si="1"/>
        <v>7306.2</v>
      </c>
      <c r="E75" s="63" t="s">
        <v>21</v>
      </c>
      <c r="F75" s="52"/>
      <c r="G75" s="52"/>
      <c r="H75" s="52"/>
    </row>
    <row r="76" spans="1:8" x14ac:dyDescent="0.25">
      <c r="A76" s="62">
        <v>66</v>
      </c>
      <c r="B76" s="63">
        <v>110.7</v>
      </c>
      <c r="C76" s="64">
        <v>0.55009309027777775</v>
      </c>
      <c r="D76" s="65">
        <f t="shared" si="1"/>
        <v>7306.2</v>
      </c>
      <c r="E76" s="63" t="s">
        <v>21</v>
      </c>
      <c r="F76" s="52"/>
      <c r="G76" s="52"/>
      <c r="H76" s="52"/>
    </row>
    <row r="77" spans="1:8" x14ac:dyDescent="0.25">
      <c r="A77" s="62">
        <v>26</v>
      </c>
      <c r="B77" s="63">
        <v>110.75</v>
      </c>
      <c r="C77" s="64">
        <v>0.55007543981481477</v>
      </c>
      <c r="D77" s="65">
        <f t="shared" si="1"/>
        <v>2879.5</v>
      </c>
      <c r="E77" s="63" t="s">
        <v>21</v>
      </c>
      <c r="F77" s="52"/>
      <c r="G77" s="52"/>
      <c r="H77" s="52"/>
    </row>
    <row r="78" spans="1:8" x14ac:dyDescent="0.25">
      <c r="A78" s="62">
        <v>41</v>
      </c>
      <c r="B78" s="63">
        <v>110.75</v>
      </c>
      <c r="C78" s="64">
        <v>0.55007543981481477</v>
      </c>
      <c r="D78" s="65">
        <f t="shared" si="1"/>
        <v>4540.75</v>
      </c>
      <c r="E78" s="63" t="s">
        <v>21</v>
      </c>
      <c r="F78" s="52"/>
      <c r="G78" s="52"/>
      <c r="H78" s="52"/>
    </row>
    <row r="79" spans="1:8" x14ac:dyDescent="0.25">
      <c r="A79" s="62">
        <v>66</v>
      </c>
      <c r="B79" s="63">
        <v>110.8</v>
      </c>
      <c r="C79" s="64">
        <v>0.54864190972222227</v>
      </c>
      <c r="D79" s="65">
        <f t="shared" si="1"/>
        <v>7312.8</v>
      </c>
      <c r="E79" s="63" t="s">
        <v>21</v>
      </c>
      <c r="F79" s="52"/>
      <c r="G79" s="52"/>
      <c r="H79" s="52"/>
    </row>
    <row r="80" spans="1:8" x14ac:dyDescent="0.25">
      <c r="A80" s="62">
        <v>68</v>
      </c>
      <c r="B80" s="63">
        <v>110.65</v>
      </c>
      <c r="C80" s="64">
        <v>0.54258791666666661</v>
      </c>
      <c r="D80" s="65">
        <f t="shared" si="1"/>
        <v>7524.2</v>
      </c>
      <c r="E80" s="63" t="s">
        <v>21</v>
      </c>
      <c r="F80" s="52"/>
      <c r="G80" s="52"/>
      <c r="H80" s="52"/>
    </row>
    <row r="81" spans="1:8" x14ac:dyDescent="0.25">
      <c r="A81" s="62">
        <v>41</v>
      </c>
      <c r="B81" s="63">
        <v>110.9</v>
      </c>
      <c r="C81" s="64">
        <v>0.53895164351851854</v>
      </c>
      <c r="D81" s="65">
        <f t="shared" si="1"/>
        <v>4546.8999999999996</v>
      </c>
      <c r="E81" s="63" t="s">
        <v>21</v>
      </c>
      <c r="F81" s="52"/>
      <c r="G81" s="52"/>
      <c r="H81" s="52"/>
    </row>
    <row r="82" spans="1:8" x14ac:dyDescent="0.25">
      <c r="A82" s="62">
        <v>70</v>
      </c>
      <c r="B82" s="63">
        <v>110.95</v>
      </c>
      <c r="C82" s="64">
        <v>0.53755259259259258</v>
      </c>
      <c r="D82" s="65">
        <f t="shared" si="1"/>
        <v>7766.5</v>
      </c>
      <c r="E82" s="63" t="s">
        <v>21</v>
      </c>
      <c r="F82" s="52"/>
      <c r="G82" s="52"/>
      <c r="H82" s="52"/>
    </row>
    <row r="83" spans="1:8" x14ac:dyDescent="0.25">
      <c r="A83" s="62">
        <v>72</v>
      </c>
      <c r="B83" s="63">
        <v>111.15</v>
      </c>
      <c r="C83" s="64">
        <v>0.53223342592592593</v>
      </c>
      <c r="D83" s="65">
        <f t="shared" si="1"/>
        <v>8002.8</v>
      </c>
      <c r="E83" s="63" t="s">
        <v>21</v>
      </c>
      <c r="F83" s="52"/>
      <c r="G83" s="52"/>
      <c r="H83" s="52"/>
    </row>
    <row r="84" spans="1:8" x14ac:dyDescent="0.25">
      <c r="A84" s="62">
        <v>4</v>
      </c>
      <c r="B84" s="63">
        <v>111.2</v>
      </c>
      <c r="C84" s="64">
        <v>0.53223342592592593</v>
      </c>
      <c r="D84" s="65">
        <f t="shared" si="1"/>
        <v>444.8</v>
      </c>
      <c r="E84" s="63" t="s">
        <v>21</v>
      </c>
      <c r="F84" s="52"/>
      <c r="G84" s="52"/>
      <c r="H84" s="52"/>
    </row>
    <row r="85" spans="1:8" x14ac:dyDescent="0.25">
      <c r="A85" s="62">
        <v>69</v>
      </c>
      <c r="B85" s="63">
        <v>111.3</v>
      </c>
      <c r="C85" s="64">
        <v>0.52735814814814808</v>
      </c>
      <c r="D85" s="65">
        <f t="shared" si="1"/>
        <v>7679.7</v>
      </c>
      <c r="E85" s="63" t="s">
        <v>21</v>
      </c>
      <c r="F85" s="52"/>
      <c r="G85" s="52"/>
      <c r="H85" s="52"/>
    </row>
    <row r="86" spans="1:8" x14ac:dyDescent="0.25">
      <c r="A86" s="62">
        <v>71</v>
      </c>
      <c r="B86" s="63">
        <v>111.35</v>
      </c>
      <c r="C86" s="64">
        <v>0.52278791666666669</v>
      </c>
      <c r="D86" s="65">
        <f t="shared" si="1"/>
        <v>7905.85</v>
      </c>
      <c r="E86" s="63" t="s">
        <v>21</v>
      </c>
      <c r="F86" s="52"/>
      <c r="G86" s="52"/>
      <c r="H86" s="52"/>
    </row>
    <row r="87" spans="1:8" x14ac:dyDescent="0.25">
      <c r="A87" s="62">
        <v>64</v>
      </c>
      <c r="B87" s="63">
        <v>111.4</v>
      </c>
      <c r="C87" s="64">
        <v>0.51455542824074074</v>
      </c>
      <c r="D87" s="65">
        <f t="shared" si="1"/>
        <v>7129.6</v>
      </c>
      <c r="E87" s="63" t="s">
        <v>21</v>
      </c>
      <c r="F87" s="52"/>
      <c r="G87" s="52"/>
      <c r="H87" s="52"/>
    </row>
    <row r="88" spans="1:8" x14ac:dyDescent="0.25">
      <c r="A88" s="62">
        <v>32</v>
      </c>
      <c r="B88" s="63">
        <v>111.4</v>
      </c>
      <c r="C88" s="64">
        <v>0.50956848379629627</v>
      </c>
      <c r="D88" s="65">
        <f t="shared" si="1"/>
        <v>3564.8</v>
      </c>
      <c r="E88" s="63" t="s">
        <v>21</v>
      </c>
      <c r="F88" s="52"/>
      <c r="G88" s="52"/>
      <c r="H88" s="52"/>
    </row>
    <row r="89" spans="1:8" x14ac:dyDescent="0.25">
      <c r="A89" s="62">
        <v>38</v>
      </c>
      <c r="B89" s="63">
        <v>111.4</v>
      </c>
      <c r="C89" s="64">
        <v>0.50956848379629627</v>
      </c>
      <c r="D89" s="65">
        <f t="shared" si="1"/>
        <v>4233.2</v>
      </c>
      <c r="E89" s="63" t="s">
        <v>21</v>
      </c>
      <c r="F89" s="52"/>
      <c r="G89" s="52"/>
      <c r="H89" s="52"/>
    </row>
    <row r="90" spans="1:8" x14ac:dyDescent="0.25">
      <c r="A90" s="62">
        <v>54</v>
      </c>
      <c r="B90" s="63">
        <v>111.55</v>
      </c>
      <c r="C90" s="64">
        <v>0.50515209490740742</v>
      </c>
      <c r="D90" s="65">
        <f t="shared" si="1"/>
        <v>6023.7</v>
      </c>
      <c r="E90" s="63" t="s">
        <v>21</v>
      </c>
      <c r="F90" s="52"/>
      <c r="G90" s="52"/>
      <c r="H90" s="52"/>
    </row>
    <row r="91" spans="1:8" x14ac:dyDescent="0.25">
      <c r="A91" s="62">
        <v>2</v>
      </c>
      <c r="B91" s="63">
        <v>111.4</v>
      </c>
      <c r="C91" s="64">
        <v>0.50165482638888892</v>
      </c>
      <c r="D91" s="65">
        <f t="shared" si="1"/>
        <v>222.8</v>
      </c>
      <c r="E91" s="63" t="s">
        <v>21</v>
      </c>
      <c r="F91" s="52"/>
      <c r="G91" s="52"/>
      <c r="H91" s="52"/>
    </row>
    <row r="92" spans="1:8" x14ac:dyDescent="0.25">
      <c r="A92" s="62">
        <v>22</v>
      </c>
      <c r="B92" s="63">
        <v>111.4</v>
      </c>
      <c r="C92" s="64">
        <v>0.50165482638888892</v>
      </c>
      <c r="D92" s="65">
        <f t="shared" si="1"/>
        <v>2450.8000000000002</v>
      </c>
      <c r="E92" s="63" t="s">
        <v>21</v>
      </c>
      <c r="F92" s="52"/>
      <c r="G92" s="52"/>
      <c r="H92" s="52"/>
    </row>
    <row r="93" spans="1:8" x14ac:dyDescent="0.25">
      <c r="A93" s="62">
        <v>67</v>
      </c>
      <c r="B93" s="63">
        <v>111.5</v>
      </c>
      <c r="C93" s="64">
        <v>0.49452796296296292</v>
      </c>
      <c r="D93" s="65">
        <f t="shared" si="1"/>
        <v>7470.5</v>
      </c>
      <c r="E93" s="63" t="s">
        <v>21</v>
      </c>
      <c r="F93" s="52"/>
      <c r="G93" s="52"/>
      <c r="H93" s="52"/>
    </row>
    <row r="94" spans="1:8" x14ac:dyDescent="0.25">
      <c r="A94" s="62">
        <v>72</v>
      </c>
      <c r="B94" s="63">
        <v>111.85</v>
      </c>
      <c r="C94" s="64">
        <v>0.47980322916666668</v>
      </c>
      <c r="D94" s="65">
        <f t="shared" si="1"/>
        <v>8053.2</v>
      </c>
      <c r="E94" s="63" t="s">
        <v>21</v>
      </c>
      <c r="F94" s="52"/>
      <c r="G94" s="52"/>
      <c r="H94" s="52"/>
    </row>
    <row r="95" spans="1:8" x14ac:dyDescent="0.25">
      <c r="A95" s="62">
        <v>71</v>
      </c>
      <c r="B95" s="63">
        <v>111.9</v>
      </c>
      <c r="C95" s="64">
        <v>0.47968722222222221</v>
      </c>
      <c r="D95" s="65">
        <f t="shared" si="1"/>
        <v>7944.9</v>
      </c>
      <c r="E95" s="63" t="s">
        <v>21</v>
      </c>
      <c r="F95" s="52"/>
      <c r="G95" s="52"/>
      <c r="H95" s="52"/>
    </row>
    <row r="96" spans="1:8" x14ac:dyDescent="0.25">
      <c r="A96" s="62">
        <v>72</v>
      </c>
      <c r="B96" s="63">
        <v>111.95</v>
      </c>
      <c r="C96" s="64">
        <v>0.47816409722222225</v>
      </c>
      <c r="D96" s="65">
        <f t="shared" si="1"/>
        <v>8060.4</v>
      </c>
      <c r="E96" s="63" t="s">
        <v>21</v>
      </c>
      <c r="F96" s="52"/>
      <c r="G96" s="52"/>
      <c r="H96" s="52"/>
    </row>
    <row r="97" spans="1:8" x14ac:dyDescent="0.25">
      <c r="A97" s="62">
        <v>68</v>
      </c>
      <c r="B97" s="63">
        <v>112</v>
      </c>
      <c r="C97" s="64">
        <v>0.47159350694444441</v>
      </c>
      <c r="D97" s="65">
        <f t="shared" si="1"/>
        <v>7616</v>
      </c>
      <c r="E97" s="63" t="s">
        <v>21</v>
      </c>
      <c r="F97" s="52"/>
      <c r="G97" s="52"/>
      <c r="H97" s="52"/>
    </row>
    <row r="98" spans="1:8" x14ac:dyDescent="0.25">
      <c r="A98" s="62">
        <v>66</v>
      </c>
      <c r="B98" s="63">
        <v>112.05</v>
      </c>
      <c r="C98" s="64">
        <v>0.47152660879629632</v>
      </c>
      <c r="D98" s="65">
        <f t="shared" si="1"/>
        <v>7395.3</v>
      </c>
      <c r="E98" s="63" t="s">
        <v>21</v>
      </c>
      <c r="F98" s="52"/>
      <c r="G98" s="52"/>
      <c r="H98" s="52"/>
    </row>
    <row r="99" spans="1:8" x14ac:dyDescent="0.25">
      <c r="A99" s="62">
        <v>69</v>
      </c>
      <c r="B99" s="63">
        <v>111.85</v>
      </c>
      <c r="C99" s="64">
        <v>0.46353934027777782</v>
      </c>
      <c r="D99" s="65">
        <f t="shared" si="1"/>
        <v>7717.65</v>
      </c>
      <c r="E99" s="63" t="s">
        <v>21</v>
      </c>
      <c r="F99" s="52"/>
      <c r="G99" s="52"/>
      <c r="H99" s="52"/>
    </row>
    <row r="100" spans="1:8" x14ac:dyDescent="0.25">
      <c r="A100" s="62">
        <v>103</v>
      </c>
      <c r="B100" s="63">
        <v>112.05</v>
      </c>
      <c r="C100" s="64">
        <v>0.46032584490740741</v>
      </c>
      <c r="D100" s="65">
        <f t="shared" si="1"/>
        <v>11541.15</v>
      </c>
      <c r="E100" s="63" t="s">
        <v>21</v>
      </c>
      <c r="F100" s="52"/>
      <c r="G100" s="52"/>
      <c r="H100" s="52"/>
    </row>
    <row r="101" spans="1:8" x14ac:dyDescent="0.25">
      <c r="A101" s="62">
        <v>68</v>
      </c>
      <c r="B101" s="63">
        <v>111.85</v>
      </c>
      <c r="C101" s="64">
        <v>0.44911627314814817</v>
      </c>
      <c r="D101" s="65">
        <f t="shared" si="1"/>
        <v>7605.8</v>
      </c>
      <c r="E101" s="63" t="s">
        <v>21</v>
      </c>
      <c r="F101" s="52"/>
      <c r="G101" s="52"/>
      <c r="H101" s="52"/>
    </row>
    <row r="102" spans="1:8" x14ac:dyDescent="0.25">
      <c r="A102" s="62">
        <v>45</v>
      </c>
      <c r="B102" s="63">
        <v>111.8</v>
      </c>
      <c r="C102" s="64">
        <v>0.44911627314814817</v>
      </c>
      <c r="D102" s="65">
        <f t="shared" si="1"/>
        <v>5031</v>
      </c>
      <c r="E102" s="63" t="s">
        <v>21</v>
      </c>
      <c r="F102" s="52"/>
      <c r="G102" s="52"/>
      <c r="H102" s="52"/>
    </row>
    <row r="103" spans="1:8" x14ac:dyDescent="0.25">
      <c r="A103" s="62">
        <v>40</v>
      </c>
      <c r="B103" s="63">
        <v>111.8</v>
      </c>
      <c r="C103" s="64">
        <v>0.44614987268518519</v>
      </c>
      <c r="D103" s="65">
        <f t="shared" si="1"/>
        <v>4472</v>
      </c>
      <c r="E103" s="63" t="s">
        <v>21</v>
      </c>
      <c r="F103" s="52"/>
      <c r="G103" s="52"/>
      <c r="H103" s="52"/>
    </row>
    <row r="104" spans="1:8" x14ac:dyDescent="0.25">
      <c r="A104" s="62">
        <v>66</v>
      </c>
      <c r="B104" s="63">
        <v>112</v>
      </c>
      <c r="C104" s="64">
        <v>0.44054855324074071</v>
      </c>
      <c r="D104" s="65">
        <f t="shared" si="1"/>
        <v>7392</v>
      </c>
      <c r="E104" s="63" t="s">
        <v>21</v>
      </c>
      <c r="F104" s="52"/>
      <c r="G104" s="52"/>
      <c r="H104" s="52"/>
    </row>
    <row r="105" spans="1:8" x14ac:dyDescent="0.25">
      <c r="A105" s="62">
        <v>33</v>
      </c>
      <c r="B105" s="63">
        <v>112.05</v>
      </c>
      <c r="C105" s="64">
        <v>0.44052597222222217</v>
      </c>
      <c r="D105" s="65">
        <f t="shared" si="1"/>
        <v>3697.65</v>
      </c>
      <c r="E105" s="63" t="s">
        <v>21</v>
      </c>
      <c r="F105" s="52"/>
      <c r="G105" s="52"/>
      <c r="H105" s="52"/>
    </row>
    <row r="106" spans="1:8" x14ac:dyDescent="0.25">
      <c r="A106" s="62">
        <v>69</v>
      </c>
      <c r="B106" s="63">
        <v>111.9</v>
      </c>
      <c r="C106" s="64">
        <v>0.43606329861111109</v>
      </c>
      <c r="D106" s="65">
        <f t="shared" si="1"/>
        <v>7721.1</v>
      </c>
      <c r="E106" s="63" t="s">
        <v>21</v>
      </c>
      <c r="F106" s="52"/>
      <c r="G106" s="52"/>
      <c r="H106" s="52"/>
    </row>
    <row r="107" spans="1:8" x14ac:dyDescent="0.25">
      <c r="A107" s="62">
        <v>47</v>
      </c>
      <c r="B107" s="63">
        <v>112.05</v>
      </c>
      <c r="C107" s="64">
        <v>0.43052395833333335</v>
      </c>
      <c r="D107" s="65">
        <f t="shared" si="1"/>
        <v>5266.35</v>
      </c>
      <c r="E107" s="63" t="s">
        <v>21</v>
      </c>
      <c r="F107" s="52"/>
      <c r="G107" s="52"/>
      <c r="H107" s="52"/>
    </row>
    <row r="108" spans="1:8" x14ac:dyDescent="0.25">
      <c r="A108" s="62">
        <v>24</v>
      </c>
      <c r="B108" s="63">
        <v>112.05</v>
      </c>
      <c r="C108" s="64">
        <v>0.43052395833333335</v>
      </c>
      <c r="D108" s="65">
        <f t="shared" si="1"/>
        <v>2689.2</v>
      </c>
      <c r="E108" s="63" t="s">
        <v>21</v>
      </c>
      <c r="F108" s="52"/>
      <c r="G108" s="52"/>
      <c r="H108" s="52"/>
    </row>
    <row r="109" spans="1:8" x14ac:dyDescent="0.25">
      <c r="A109" s="62">
        <v>56</v>
      </c>
      <c r="B109" s="63">
        <v>112.1</v>
      </c>
      <c r="C109" s="64">
        <v>0.43052390046296302</v>
      </c>
      <c r="D109" s="65">
        <f t="shared" si="1"/>
        <v>6277.6</v>
      </c>
      <c r="E109" s="63" t="s">
        <v>21</v>
      </c>
      <c r="F109" s="52"/>
      <c r="G109" s="52"/>
      <c r="H109" s="52"/>
    </row>
    <row r="110" spans="1:8" x14ac:dyDescent="0.25">
      <c r="A110" s="62">
        <v>65</v>
      </c>
      <c r="B110" s="63">
        <v>112.2</v>
      </c>
      <c r="C110" s="64">
        <v>0.42564631944444442</v>
      </c>
      <c r="D110" s="65">
        <f t="shared" si="1"/>
        <v>7293</v>
      </c>
      <c r="E110" s="63" t="s">
        <v>21</v>
      </c>
      <c r="F110" s="52"/>
      <c r="G110" s="52"/>
      <c r="H110" s="52"/>
    </row>
    <row r="111" spans="1:8" x14ac:dyDescent="0.25">
      <c r="A111" s="62">
        <v>69</v>
      </c>
      <c r="B111" s="63">
        <v>112.2</v>
      </c>
      <c r="C111" s="64">
        <v>0.42307001157407403</v>
      </c>
      <c r="D111" s="65">
        <f t="shared" si="1"/>
        <v>7741.8</v>
      </c>
      <c r="E111" s="63" t="s">
        <v>21</v>
      </c>
      <c r="F111" s="52"/>
      <c r="G111" s="52"/>
      <c r="H111" s="52"/>
    </row>
    <row r="112" spans="1:8" x14ac:dyDescent="0.25">
      <c r="A112" s="62">
        <v>66</v>
      </c>
      <c r="B112" s="63">
        <v>112.05</v>
      </c>
      <c r="C112" s="64">
        <v>0.4156881828703704</v>
      </c>
      <c r="D112" s="65">
        <f t="shared" si="1"/>
        <v>7395.3</v>
      </c>
      <c r="E112" s="63" t="s">
        <v>21</v>
      </c>
      <c r="F112" s="52"/>
      <c r="G112" s="52"/>
      <c r="H112" s="52"/>
    </row>
    <row r="113" spans="1:8" x14ac:dyDescent="0.25">
      <c r="A113" s="62">
        <v>68</v>
      </c>
      <c r="B113" s="63">
        <v>112.1</v>
      </c>
      <c r="C113" s="64">
        <v>0.41564204861111115</v>
      </c>
      <c r="D113" s="65">
        <f t="shared" si="1"/>
        <v>7622.8</v>
      </c>
      <c r="E113" s="63" t="s">
        <v>21</v>
      </c>
      <c r="F113" s="52"/>
      <c r="G113" s="52"/>
      <c r="H113" s="52"/>
    </row>
    <row r="114" spans="1:8" x14ac:dyDescent="0.25">
      <c r="A114" s="62">
        <v>72</v>
      </c>
      <c r="B114" s="63">
        <v>111.75</v>
      </c>
      <c r="C114" s="64">
        <v>0.4121702893518519</v>
      </c>
      <c r="D114" s="65">
        <f t="shared" si="1"/>
        <v>8046</v>
      </c>
      <c r="E114" s="63" t="s">
        <v>21</v>
      </c>
      <c r="F114" s="52"/>
      <c r="G114" s="52"/>
      <c r="H114" s="52"/>
    </row>
    <row r="115" spans="1:8" x14ac:dyDescent="0.25">
      <c r="A115" s="62">
        <v>25</v>
      </c>
      <c r="B115" s="63">
        <v>111.8</v>
      </c>
      <c r="C115" s="64">
        <v>0.41206260416666668</v>
      </c>
      <c r="D115" s="65">
        <f t="shared" si="1"/>
        <v>2795</v>
      </c>
      <c r="E115" s="63" t="s">
        <v>21</v>
      </c>
      <c r="F115" s="52"/>
      <c r="G115" s="52"/>
      <c r="H115" s="52"/>
    </row>
    <row r="116" spans="1:8" x14ac:dyDescent="0.25">
      <c r="A116" s="62">
        <v>37</v>
      </c>
      <c r="B116" s="63">
        <v>111.65</v>
      </c>
      <c r="C116" s="64">
        <v>0.41034555555555552</v>
      </c>
      <c r="D116" s="65">
        <f t="shared" si="1"/>
        <v>4131.05</v>
      </c>
      <c r="E116" s="63" t="s">
        <v>21</v>
      </c>
      <c r="F116" s="52"/>
      <c r="G116" s="52"/>
      <c r="H116" s="52"/>
    </row>
    <row r="117" spans="1:8" x14ac:dyDescent="0.25">
      <c r="A117" s="62">
        <v>69</v>
      </c>
      <c r="B117" s="63">
        <v>111.7</v>
      </c>
      <c r="C117" s="64">
        <v>0.40913598379629629</v>
      </c>
      <c r="D117" s="65">
        <f t="shared" si="1"/>
        <v>7707.3</v>
      </c>
      <c r="E117" s="63" t="s">
        <v>21</v>
      </c>
      <c r="F117" s="52"/>
      <c r="G117" s="52"/>
      <c r="H117" s="52"/>
    </row>
    <row r="118" spans="1:8" x14ac:dyDescent="0.25">
      <c r="A118" s="62">
        <v>68</v>
      </c>
      <c r="B118" s="63">
        <v>111.6</v>
      </c>
      <c r="C118" s="64">
        <v>0.40327658564814817</v>
      </c>
      <c r="D118" s="65">
        <f t="shared" si="1"/>
        <v>7588.8</v>
      </c>
      <c r="E118" s="63" t="s">
        <v>21</v>
      </c>
      <c r="F118" s="52"/>
      <c r="G118" s="52"/>
      <c r="H118" s="52"/>
    </row>
    <row r="119" spans="1:8" x14ac:dyDescent="0.25">
      <c r="A119" s="62">
        <v>80</v>
      </c>
      <c r="B119" s="63">
        <v>111.8</v>
      </c>
      <c r="C119" s="64">
        <v>0.40214615740740739</v>
      </c>
      <c r="D119" s="65">
        <f t="shared" si="1"/>
        <v>8944</v>
      </c>
      <c r="E119" s="63" t="s">
        <v>21</v>
      </c>
      <c r="F119" s="52"/>
      <c r="G119" s="52"/>
      <c r="H119" s="52"/>
    </row>
    <row r="120" spans="1:8" x14ac:dyDescent="0.25">
      <c r="A120" s="62">
        <v>69</v>
      </c>
      <c r="B120" s="63">
        <v>111.45</v>
      </c>
      <c r="C120" s="64">
        <v>0.39738725694444449</v>
      </c>
      <c r="D120" s="65">
        <f t="shared" si="1"/>
        <v>7690.05</v>
      </c>
      <c r="E120" s="63" t="s">
        <v>21</v>
      </c>
      <c r="F120" s="52"/>
      <c r="G120" s="52"/>
    </row>
    <row r="121" spans="1:8" x14ac:dyDescent="0.25">
      <c r="A121" s="62">
        <v>30</v>
      </c>
      <c r="B121" s="63">
        <v>111.2</v>
      </c>
      <c r="C121" s="64">
        <v>0.39545430555555555</v>
      </c>
      <c r="D121" s="65">
        <f t="shared" si="1"/>
        <v>3336</v>
      </c>
      <c r="E121" s="63" t="s">
        <v>21</v>
      </c>
      <c r="F121" s="52"/>
      <c r="G121" s="52"/>
    </row>
    <row r="122" spans="1:8" x14ac:dyDescent="0.25">
      <c r="A122" s="62">
        <v>39</v>
      </c>
      <c r="B122" s="63">
        <v>111.25</v>
      </c>
      <c r="C122" s="64">
        <v>0.39534223379629635</v>
      </c>
      <c r="D122" s="65">
        <f t="shared" si="1"/>
        <v>4338.75</v>
      </c>
      <c r="E122" s="63" t="s">
        <v>21</v>
      </c>
      <c r="F122" s="52"/>
      <c r="G122" s="52"/>
    </row>
    <row r="123" spans="1:8" x14ac:dyDescent="0.25">
      <c r="A123" s="62">
        <v>27</v>
      </c>
      <c r="B123" s="63">
        <v>111.2</v>
      </c>
      <c r="C123" s="64">
        <v>0.39331550925925929</v>
      </c>
      <c r="D123" s="65">
        <f t="shared" si="1"/>
        <v>3002.4</v>
      </c>
      <c r="E123" s="63" t="s">
        <v>21</v>
      </c>
      <c r="F123" s="52"/>
      <c r="G123" s="52"/>
    </row>
    <row r="124" spans="1:8" x14ac:dyDescent="0.25">
      <c r="A124" s="62">
        <v>66</v>
      </c>
      <c r="B124" s="63">
        <v>111.05</v>
      </c>
      <c r="C124" s="64">
        <v>0.39129524305555557</v>
      </c>
      <c r="D124" s="65">
        <f t="shared" si="1"/>
        <v>7329.3</v>
      </c>
      <c r="E124" s="63" t="s">
        <v>21</v>
      </c>
      <c r="F124" s="52"/>
      <c r="G124" s="52"/>
    </row>
    <row r="125" spans="1:8" x14ac:dyDescent="0.25">
      <c r="A125" s="62">
        <v>41</v>
      </c>
      <c r="B125" s="63">
        <v>111.2</v>
      </c>
      <c r="C125" s="64">
        <v>0.38883706018518516</v>
      </c>
      <c r="D125" s="65">
        <f t="shared" si="1"/>
        <v>4559.2</v>
      </c>
      <c r="E125" s="63" t="s">
        <v>21</v>
      </c>
      <c r="F125" s="52"/>
      <c r="G125" s="52"/>
    </row>
    <row r="126" spans="1:8" x14ac:dyDescent="0.25">
      <c r="A126" s="62">
        <v>69</v>
      </c>
      <c r="B126" s="63">
        <v>111</v>
      </c>
      <c r="C126" s="64">
        <v>0.38419269675925927</v>
      </c>
      <c r="D126" s="65">
        <f t="shared" si="1"/>
        <v>7659</v>
      </c>
      <c r="E126" s="63" t="s">
        <v>21</v>
      </c>
      <c r="F126" s="52"/>
      <c r="G126" s="52"/>
    </row>
    <row r="127" spans="1:8" x14ac:dyDescent="0.25">
      <c r="A127" s="62">
        <v>96</v>
      </c>
      <c r="B127" s="63">
        <v>110.9</v>
      </c>
      <c r="C127" s="64">
        <v>0.38415468749999998</v>
      </c>
      <c r="D127" s="65">
        <f t="shared" si="1"/>
        <v>10646.4</v>
      </c>
      <c r="E127" s="63" t="s">
        <v>21</v>
      </c>
      <c r="F127" s="52"/>
      <c r="G127" s="52"/>
    </row>
    <row r="128" spans="1:8" x14ac:dyDescent="0.25">
      <c r="A128" s="62">
        <v>51</v>
      </c>
      <c r="B128" s="63">
        <v>110.6</v>
      </c>
      <c r="C128" s="64">
        <v>0.38036824074074072</v>
      </c>
      <c r="D128" s="65">
        <f t="shared" si="1"/>
        <v>5640.6</v>
      </c>
      <c r="E128" s="63" t="s">
        <v>21</v>
      </c>
      <c r="F128" s="52"/>
      <c r="G128" s="52"/>
    </row>
    <row r="129" spans="1:9" x14ac:dyDescent="0.25">
      <c r="A129" s="62">
        <v>52</v>
      </c>
      <c r="B129" s="63">
        <v>110.7</v>
      </c>
      <c r="C129" s="64">
        <v>0.37825495370370371</v>
      </c>
      <c r="D129" s="65">
        <f t="shared" si="1"/>
        <v>5756.4</v>
      </c>
      <c r="E129" s="63" t="s">
        <v>21</v>
      </c>
      <c r="F129" s="52"/>
      <c r="G129" s="52"/>
    </row>
    <row r="130" spans="1:9" x14ac:dyDescent="0.25">
      <c r="A130" s="62">
        <v>9</v>
      </c>
      <c r="B130" s="63">
        <v>110.75</v>
      </c>
      <c r="C130" s="64">
        <v>0.3779813657407407</v>
      </c>
      <c r="D130" s="65">
        <f t="shared" si="1"/>
        <v>996.75</v>
      </c>
      <c r="E130" s="63" t="s">
        <v>21</v>
      </c>
      <c r="F130" s="52"/>
      <c r="G130" s="52"/>
    </row>
    <row r="131" spans="1:9" x14ac:dyDescent="0.25">
      <c r="A131" s="62">
        <v>70</v>
      </c>
      <c r="B131" s="63">
        <v>110.5</v>
      </c>
      <c r="C131" s="64">
        <v>0.37515001157407407</v>
      </c>
      <c r="D131" s="65">
        <f t="shared" ref="D131:D164" si="2">ROUND(A131*B131,4)</f>
        <v>7735</v>
      </c>
      <c r="E131" s="63" t="s">
        <v>21</v>
      </c>
      <c r="F131" s="52"/>
      <c r="G131" s="52"/>
    </row>
    <row r="132" spans="1:9" x14ac:dyDescent="0.25">
      <c r="A132" s="62">
        <v>72</v>
      </c>
      <c r="B132" s="63">
        <v>110.3</v>
      </c>
      <c r="C132" s="64">
        <v>0.37280800925925922</v>
      </c>
      <c r="D132" s="65">
        <f t="shared" si="2"/>
        <v>7941.6</v>
      </c>
      <c r="E132" s="63" t="s">
        <v>21</v>
      </c>
      <c r="F132" s="52"/>
      <c r="G132" s="52"/>
    </row>
    <row r="133" spans="1:9" x14ac:dyDescent="0.25">
      <c r="A133" s="62">
        <v>71</v>
      </c>
      <c r="B133" s="63">
        <v>110.35</v>
      </c>
      <c r="C133" s="64">
        <v>0.36956425925925923</v>
      </c>
      <c r="D133" s="65">
        <f t="shared" si="2"/>
        <v>7834.85</v>
      </c>
      <c r="E133" s="63" t="s">
        <v>21</v>
      </c>
      <c r="F133" s="52"/>
      <c r="G133" s="52"/>
    </row>
    <row r="134" spans="1:9" x14ac:dyDescent="0.25">
      <c r="A134" s="62">
        <v>48</v>
      </c>
      <c r="B134" s="63">
        <v>110.4</v>
      </c>
      <c r="C134" s="64">
        <v>0.36956105324074073</v>
      </c>
      <c r="D134" s="65">
        <f t="shared" si="2"/>
        <v>5299.2</v>
      </c>
      <c r="E134" s="63" t="s">
        <v>21</v>
      </c>
      <c r="F134" s="52"/>
      <c r="G134" s="52"/>
    </row>
    <row r="135" spans="1:9" x14ac:dyDescent="0.25">
      <c r="A135" s="62">
        <v>72</v>
      </c>
      <c r="B135" s="63">
        <v>110.55</v>
      </c>
      <c r="C135" s="64">
        <v>0.36775748842592587</v>
      </c>
      <c r="D135" s="65">
        <f t="shared" si="2"/>
        <v>7959.6</v>
      </c>
      <c r="E135" s="63" t="s">
        <v>21</v>
      </c>
      <c r="F135" s="52"/>
      <c r="G135" s="52"/>
    </row>
    <row r="136" spans="1:9" x14ac:dyDescent="0.25">
      <c r="A136" s="62">
        <v>51</v>
      </c>
      <c r="B136" s="63">
        <v>110.6</v>
      </c>
      <c r="C136" s="64">
        <v>0.36716021990740738</v>
      </c>
      <c r="D136" s="65">
        <f t="shared" si="2"/>
        <v>5640.6</v>
      </c>
      <c r="E136" s="63" t="s">
        <v>21</v>
      </c>
      <c r="F136" s="52"/>
      <c r="G136" s="52"/>
    </row>
    <row r="137" spans="1:9" x14ac:dyDescent="0.25">
      <c r="A137" s="62">
        <v>46</v>
      </c>
      <c r="B137" s="63">
        <v>110.3</v>
      </c>
      <c r="C137" s="64">
        <v>0.36431523148148148</v>
      </c>
      <c r="D137" s="65">
        <f t="shared" si="2"/>
        <v>5073.8</v>
      </c>
      <c r="E137" s="63" t="s">
        <v>21</v>
      </c>
      <c r="F137" s="52"/>
      <c r="G137" s="52"/>
    </row>
    <row r="138" spans="1:9" x14ac:dyDescent="0.25">
      <c r="A138" s="62">
        <v>71</v>
      </c>
      <c r="B138" s="63">
        <v>110.25</v>
      </c>
      <c r="C138" s="64">
        <v>0.36340555555555554</v>
      </c>
      <c r="D138" s="65">
        <f t="shared" si="2"/>
        <v>7827.75</v>
      </c>
      <c r="E138" s="63" t="s">
        <v>21</v>
      </c>
      <c r="F138" s="66"/>
      <c r="G138" s="66"/>
      <c r="H138" s="66"/>
      <c r="I138" s="5"/>
    </row>
    <row r="139" spans="1:9" x14ac:dyDescent="0.25">
      <c r="A139" s="62">
        <v>68</v>
      </c>
      <c r="B139" s="63">
        <v>110.15</v>
      </c>
      <c r="C139" s="64">
        <v>0.36129326388888888</v>
      </c>
      <c r="D139" s="65">
        <f t="shared" si="2"/>
        <v>7490.2</v>
      </c>
      <c r="E139" s="63" t="s">
        <v>21</v>
      </c>
      <c r="F139" s="66"/>
      <c r="G139" s="83"/>
      <c r="H139" s="83"/>
      <c r="I139" s="5"/>
    </row>
    <row r="140" spans="1:9" x14ac:dyDescent="0.25">
      <c r="A140" s="62">
        <v>24</v>
      </c>
      <c r="B140" s="63">
        <v>110.3</v>
      </c>
      <c r="C140" s="64">
        <v>0.35939890046296297</v>
      </c>
      <c r="D140" s="65">
        <f t="shared" si="2"/>
        <v>2647.2</v>
      </c>
      <c r="E140" s="63" t="s">
        <v>21</v>
      </c>
      <c r="F140" s="66"/>
      <c r="G140" s="83"/>
      <c r="H140" s="83"/>
      <c r="I140" s="5"/>
    </row>
    <row r="141" spans="1:9" x14ac:dyDescent="0.25">
      <c r="A141" s="62">
        <v>55</v>
      </c>
      <c r="B141" s="63">
        <v>110.55</v>
      </c>
      <c r="C141" s="64">
        <v>0.35747149305555559</v>
      </c>
      <c r="D141" s="65">
        <f t="shared" si="2"/>
        <v>6080.25</v>
      </c>
      <c r="E141" s="63" t="s">
        <v>21</v>
      </c>
      <c r="F141" s="66"/>
      <c r="G141" s="84"/>
      <c r="H141" s="85"/>
      <c r="I141" s="12"/>
    </row>
    <row r="142" spans="1:9" x14ac:dyDescent="0.25">
      <c r="A142" s="62">
        <v>15</v>
      </c>
      <c r="B142" s="63">
        <v>110.55</v>
      </c>
      <c r="C142" s="64">
        <v>0.35747149305555559</v>
      </c>
      <c r="D142" s="65">
        <f t="shared" si="2"/>
        <v>1658.25</v>
      </c>
      <c r="E142" s="63" t="s">
        <v>21</v>
      </c>
      <c r="F142" s="66"/>
      <c r="G142" s="83"/>
      <c r="H142" s="86"/>
      <c r="I142" s="12"/>
    </row>
    <row r="143" spans="1:9" x14ac:dyDescent="0.25">
      <c r="A143" s="62">
        <v>70</v>
      </c>
      <c r="B143" s="63">
        <v>110.9</v>
      </c>
      <c r="C143" s="64">
        <v>0.35533827546296298</v>
      </c>
      <c r="D143" s="65">
        <f t="shared" si="2"/>
        <v>7763</v>
      </c>
      <c r="E143" s="63" t="s">
        <v>21</v>
      </c>
      <c r="F143" s="66"/>
      <c r="G143" s="83"/>
      <c r="H143" s="86"/>
      <c r="I143" s="13"/>
    </row>
    <row r="144" spans="1:9" x14ac:dyDescent="0.25">
      <c r="A144" s="62">
        <v>68</v>
      </c>
      <c r="B144" s="63">
        <v>110.95</v>
      </c>
      <c r="C144" s="64">
        <v>0.35530208333333335</v>
      </c>
      <c r="D144" s="65">
        <f t="shared" si="2"/>
        <v>7544.6</v>
      </c>
      <c r="E144" s="63" t="s">
        <v>21</v>
      </c>
      <c r="F144" s="66"/>
      <c r="G144" s="83"/>
      <c r="H144" s="86"/>
      <c r="I144" s="14"/>
    </row>
    <row r="145" spans="1:9" x14ac:dyDescent="0.25">
      <c r="A145" s="62">
        <v>90</v>
      </c>
      <c r="B145" s="63">
        <v>110.95</v>
      </c>
      <c r="C145" s="64">
        <v>0.3525905324074074</v>
      </c>
      <c r="D145" s="65">
        <f t="shared" si="2"/>
        <v>9985.5</v>
      </c>
      <c r="E145" s="63" t="s">
        <v>21</v>
      </c>
      <c r="F145" s="66"/>
      <c r="G145" s="83"/>
      <c r="H145" s="83"/>
      <c r="I145" s="14"/>
    </row>
    <row r="146" spans="1:9" x14ac:dyDescent="0.25">
      <c r="A146" s="62">
        <v>90</v>
      </c>
      <c r="B146" s="63">
        <v>111</v>
      </c>
      <c r="C146" s="64">
        <v>0.35162703703703707</v>
      </c>
      <c r="D146" s="65">
        <f t="shared" si="2"/>
        <v>9990</v>
      </c>
      <c r="E146" s="63" t="s">
        <v>21</v>
      </c>
      <c r="F146" s="66"/>
      <c r="G146" s="83"/>
      <c r="H146" s="83"/>
      <c r="I146" s="14"/>
    </row>
    <row r="147" spans="1:9" x14ac:dyDescent="0.25">
      <c r="A147" s="62">
        <v>67</v>
      </c>
      <c r="B147" s="63">
        <v>111.05</v>
      </c>
      <c r="C147" s="64">
        <v>0.34762804398148145</v>
      </c>
      <c r="D147" s="65">
        <f t="shared" si="2"/>
        <v>7440.35</v>
      </c>
      <c r="E147" s="63" t="s">
        <v>21</v>
      </c>
      <c r="F147" s="66"/>
      <c r="G147" s="83"/>
      <c r="H147" s="83"/>
      <c r="I147" s="12"/>
    </row>
    <row r="148" spans="1:9" x14ac:dyDescent="0.25">
      <c r="A148" s="62">
        <v>94</v>
      </c>
      <c r="B148" s="63">
        <v>111.1</v>
      </c>
      <c r="C148" s="64">
        <v>0.34759760416666668</v>
      </c>
      <c r="D148" s="65">
        <f t="shared" si="2"/>
        <v>10443.4</v>
      </c>
      <c r="E148" s="63" t="s">
        <v>21</v>
      </c>
      <c r="F148" s="66"/>
      <c r="G148" s="83"/>
      <c r="H148" s="83"/>
      <c r="I148" s="12"/>
    </row>
    <row r="149" spans="1:9" x14ac:dyDescent="0.25">
      <c r="A149" s="62">
        <v>35</v>
      </c>
      <c r="B149" s="63">
        <v>110.9</v>
      </c>
      <c r="C149" s="64">
        <v>0.34564203703703705</v>
      </c>
      <c r="D149" s="65">
        <f t="shared" si="2"/>
        <v>3881.5</v>
      </c>
      <c r="E149" s="63" t="s">
        <v>21</v>
      </c>
      <c r="F149" s="66"/>
      <c r="G149" s="83"/>
      <c r="H149" s="83"/>
      <c r="I149" s="12"/>
    </row>
    <row r="150" spans="1:9" x14ac:dyDescent="0.25">
      <c r="A150" s="62">
        <v>50</v>
      </c>
      <c r="B150" s="63">
        <v>111.15</v>
      </c>
      <c r="C150" s="64">
        <v>0.34398390046296295</v>
      </c>
      <c r="D150" s="65">
        <f t="shared" si="2"/>
        <v>5557.5</v>
      </c>
      <c r="E150" s="63" t="s">
        <v>21</v>
      </c>
      <c r="F150" s="66"/>
      <c r="G150" s="52"/>
      <c r="H150" s="52"/>
      <c r="I150" s="12"/>
    </row>
    <row r="151" spans="1:9" x14ac:dyDescent="0.25">
      <c r="A151" s="62">
        <v>34</v>
      </c>
      <c r="B151" s="63">
        <v>111.3</v>
      </c>
      <c r="C151" s="64">
        <v>0.34255961805555551</v>
      </c>
      <c r="D151" s="65">
        <f t="shared" si="2"/>
        <v>3784.2</v>
      </c>
      <c r="E151" s="63" t="s">
        <v>21</v>
      </c>
      <c r="F151" s="66"/>
      <c r="G151" s="52"/>
      <c r="H151" s="52"/>
      <c r="I151" s="12"/>
    </row>
    <row r="152" spans="1:9" x14ac:dyDescent="0.25">
      <c r="A152" s="62">
        <v>69</v>
      </c>
      <c r="B152" s="63">
        <v>111.25</v>
      </c>
      <c r="C152" s="64">
        <v>0.34255961805555551</v>
      </c>
      <c r="D152" s="65">
        <f t="shared" si="2"/>
        <v>7676.25</v>
      </c>
      <c r="E152" s="63" t="s">
        <v>21</v>
      </c>
      <c r="F152" s="52"/>
      <c r="G152" s="52"/>
      <c r="H152" s="52"/>
    </row>
    <row r="153" spans="1:9" x14ac:dyDescent="0.25">
      <c r="A153" s="62">
        <v>60</v>
      </c>
      <c r="B153" s="63">
        <v>111.25</v>
      </c>
      <c r="C153" s="64">
        <v>0.34113695601851851</v>
      </c>
      <c r="D153" s="65">
        <f t="shared" si="2"/>
        <v>6675</v>
      </c>
      <c r="E153" s="63" t="s">
        <v>21</v>
      </c>
      <c r="F153" s="52"/>
      <c r="G153" s="52"/>
      <c r="H153" s="52"/>
    </row>
    <row r="154" spans="1:9" x14ac:dyDescent="0.25">
      <c r="A154" s="62">
        <v>11</v>
      </c>
      <c r="B154" s="63">
        <v>111.25</v>
      </c>
      <c r="C154" s="64">
        <v>0.34113695601851851</v>
      </c>
      <c r="D154" s="65">
        <f t="shared" si="2"/>
        <v>1223.75</v>
      </c>
      <c r="E154" s="63" t="s">
        <v>21</v>
      </c>
      <c r="F154" s="52"/>
      <c r="G154" s="52"/>
      <c r="H154" s="52"/>
    </row>
    <row r="155" spans="1:9" x14ac:dyDescent="0.25">
      <c r="A155" s="62">
        <v>2</v>
      </c>
      <c r="B155" s="63">
        <v>111.15</v>
      </c>
      <c r="C155" s="64">
        <v>0.34094380787037037</v>
      </c>
      <c r="D155" s="65">
        <f t="shared" si="2"/>
        <v>222.3</v>
      </c>
      <c r="E155" s="63" t="s">
        <v>21</v>
      </c>
      <c r="F155" s="52"/>
      <c r="G155" s="52"/>
      <c r="H155" s="52"/>
    </row>
    <row r="156" spans="1:9" x14ac:dyDescent="0.25">
      <c r="A156" s="62">
        <v>69</v>
      </c>
      <c r="B156" s="63">
        <v>110.95</v>
      </c>
      <c r="C156" s="64">
        <v>0.33944916666666664</v>
      </c>
      <c r="D156" s="65">
        <f t="shared" si="2"/>
        <v>7655.55</v>
      </c>
      <c r="E156" s="63" t="s">
        <v>21</v>
      </c>
      <c r="F156" s="52"/>
      <c r="G156" s="52"/>
      <c r="H156" s="52"/>
    </row>
    <row r="157" spans="1:9" x14ac:dyDescent="0.25">
      <c r="A157" s="62">
        <v>6</v>
      </c>
      <c r="B157" s="63">
        <v>111</v>
      </c>
      <c r="C157" s="64">
        <v>0.33936915509259258</v>
      </c>
      <c r="D157" s="65">
        <f t="shared" si="2"/>
        <v>666</v>
      </c>
      <c r="E157" s="63" t="s">
        <v>21</v>
      </c>
      <c r="F157" s="52"/>
      <c r="G157" s="52"/>
      <c r="H157" s="52"/>
    </row>
    <row r="158" spans="1:9" x14ac:dyDescent="0.25">
      <c r="A158" s="62">
        <v>1</v>
      </c>
      <c r="B158" s="63">
        <v>111</v>
      </c>
      <c r="C158" s="64">
        <v>0.33895530092592591</v>
      </c>
      <c r="D158" s="65">
        <f t="shared" si="2"/>
        <v>111</v>
      </c>
      <c r="E158" s="63" t="s">
        <v>21</v>
      </c>
      <c r="F158" s="52"/>
      <c r="G158" s="52"/>
      <c r="H158" s="52"/>
    </row>
    <row r="159" spans="1:9" x14ac:dyDescent="0.25">
      <c r="A159" s="62">
        <v>68</v>
      </c>
      <c r="B159" s="63">
        <v>111.1</v>
      </c>
      <c r="C159" s="64">
        <v>0.3364671759259259</v>
      </c>
      <c r="D159" s="65">
        <f t="shared" si="2"/>
        <v>7554.8</v>
      </c>
      <c r="E159" s="63" t="s">
        <v>21</v>
      </c>
      <c r="F159" s="52"/>
      <c r="G159" s="52"/>
      <c r="H159" s="52"/>
    </row>
    <row r="160" spans="1:9" x14ac:dyDescent="0.25">
      <c r="A160" s="62">
        <v>56</v>
      </c>
      <c r="B160" s="63">
        <v>111.15</v>
      </c>
      <c r="C160" s="64">
        <v>0.3364671759259259</v>
      </c>
      <c r="D160" s="65">
        <f t="shared" si="2"/>
        <v>6224.4</v>
      </c>
      <c r="E160" s="63" t="s">
        <v>21</v>
      </c>
      <c r="F160" s="52"/>
      <c r="G160" s="52"/>
      <c r="H160" s="52"/>
    </row>
    <row r="161" spans="1:8" x14ac:dyDescent="0.25">
      <c r="A161" s="62">
        <v>18</v>
      </c>
      <c r="B161" s="63">
        <v>111.2</v>
      </c>
      <c r="C161" s="64">
        <v>0.33630111111111111</v>
      </c>
      <c r="D161" s="65">
        <f t="shared" si="2"/>
        <v>2001.6</v>
      </c>
      <c r="E161" s="63" t="s">
        <v>21</v>
      </c>
      <c r="F161" s="52"/>
      <c r="G161" s="52"/>
      <c r="H161" s="52"/>
    </row>
    <row r="162" spans="1:8" x14ac:dyDescent="0.25">
      <c r="A162" s="62">
        <v>44</v>
      </c>
      <c r="B162" s="63">
        <v>111.25</v>
      </c>
      <c r="C162" s="64">
        <v>0.33544311342592592</v>
      </c>
      <c r="D162" s="65">
        <f t="shared" si="2"/>
        <v>4895</v>
      </c>
      <c r="E162" s="63" t="s">
        <v>21</v>
      </c>
      <c r="F162" s="52"/>
      <c r="G162" s="52"/>
      <c r="H162" s="52"/>
    </row>
    <row r="163" spans="1:8" x14ac:dyDescent="0.25">
      <c r="A163" s="62">
        <v>40</v>
      </c>
      <c r="B163" s="63">
        <v>111.4</v>
      </c>
      <c r="C163" s="64">
        <v>0.33485094907407409</v>
      </c>
      <c r="D163" s="65">
        <f t="shared" si="2"/>
        <v>4456</v>
      </c>
      <c r="E163" s="63" t="s">
        <v>21</v>
      </c>
      <c r="F163" s="52"/>
      <c r="G163" s="52"/>
      <c r="H163" s="52"/>
    </row>
    <row r="164" spans="1:8" x14ac:dyDescent="0.25">
      <c r="A164" s="62">
        <v>36</v>
      </c>
      <c r="B164" s="63">
        <v>111.3</v>
      </c>
      <c r="C164" s="64">
        <v>0.33362351851851851</v>
      </c>
      <c r="D164" s="65">
        <f t="shared" si="2"/>
        <v>4006.8</v>
      </c>
      <c r="E164" s="63" t="s">
        <v>21</v>
      </c>
      <c r="F164" s="52"/>
      <c r="G164" s="52"/>
      <c r="H164" s="52"/>
    </row>
    <row r="165" spans="1:8" x14ac:dyDescent="0.25">
      <c r="A165" s="16"/>
      <c r="B165" s="9"/>
      <c r="C165" s="24"/>
      <c r="D165" s="21"/>
      <c r="E165" s="9"/>
    </row>
    <row r="166" spans="1:8" x14ac:dyDescent="0.25">
      <c r="A166" s="16"/>
      <c r="B166" s="9"/>
      <c r="C166" s="24"/>
      <c r="D166" s="21"/>
      <c r="E166" s="9"/>
    </row>
    <row r="167" spans="1:8" x14ac:dyDescent="0.25">
      <c r="A167" s="16"/>
      <c r="B167" s="9"/>
      <c r="C167" s="24"/>
      <c r="D167" s="21"/>
      <c r="E167" s="9"/>
    </row>
    <row r="168" spans="1:8" x14ac:dyDescent="0.25">
      <c r="A168" s="16"/>
      <c r="B168" s="9"/>
      <c r="C168" s="24"/>
      <c r="D168" s="21"/>
      <c r="E168" s="9"/>
    </row>
    <row r="169" spans="1:8" x14ac:dyDescent="0.25">
      <c r="A169" s="16"/>
      <c r="B169" s="9"/>
      <c r="C169" s="24"/>
      <c r="D169" s="21"/>
      <c r="E169" s="9"/>
    </row>
    <row r="170" spans="1:8" x14ac:dyDescent="0.25">
      <c r="A170" s="16"/>
      <c r="B170" s="9"/>
      <c r="C170" s="24"/>
      <c r="D170" s="21"/>
      <c r="E170" s="9"/>
    </row>
    <row r="171" spans="1:8" x14ac:dyDescent="0.25">
      <c r="A171" s="16"/>
      <c r="B171" s="9"/>
      <c r="C171" s="24"/>
      <c r="D171" s="21"/>
      <c r="E171" s="9"/>
    </row>
    <row r="172" spans="1:8" x14ac:dyDescent="0.25">
      <c r="A172" s="16"/>
      <c r="B172" s="9"/>
      <c r="C172" s="24"/>
      <c r="D172" s="21"/>
      <c r="E172" s="9"/>
    </row>
    <row r="173" spans="1:8" x14ac:dyDescent="0.25">
      <c r="A173" s="16"/>
      <c r="B173" s="9"/>
      <c r="C173" s="24"/>
      <c r="D173" s="21"/>
      <c r="E173" s="9"/>
    </row>
    <row r="174" spans="1:8" x14ac:dyDescent="0.25">
      <c r="A174" s="16"/>
      <c r="B174" s="9"/>
      <c r="C174" s="24"/>
      <c r="D174" s="21"/>
      <c r="E174" s="9"/>
    </row>
    <row r="175" spans="1:8" x14ac:dyDescent="0.25">
      <c r="A175" s="16"/>
      <c r="B175" s="9"/>
      <c r="C175" s="24"/>
      <c r="D175" s="21"/>
      <c r="E175" s="9"/>
    </row>
    <row r="176" spans="1:8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53</v>
      </c>
      <c r="B5" s="63">
        <v>110.3</v>
      </c>
      <c r="C5" s="64">
        <v>0.68745495370370369</v>
      </c>
      <c r="D5" s="65">
        <f t="shared" ref="D5:D68" si="0">ROUND(A5*B5,4)</f>
        <v>5845.9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114</v>
      </c>
      <c r="B6" s="63">
        <v>109.9</v>
      </c>
      <c r="C6" s="64">
        <v>0.68634402777777781</v>
      </c>
      <c r="D6" s="65">
        <f t="shared" si="0"/>
        <v>12528.6</v>
      </c>
      <c r="E6" s="63" t="s">
        <v>21</v>
      </c>
      <c r="F6" s="66"/>
      <c r="G6" s="70" t="s">
        <v>21</v>
      </c>
      <c r="H6" s="71">
        <f>SUM(A5:A10000)</f>
        <v>9042</v>
      </c>
      <c r="I6" s="72">
        <f>SUM(D5:D10000)</f>
        <v>1013205.3</v>
      </c>
      <c r="N6" s="4"/>
    </row>
    <row r="7" spans="1:14" x14ac:dyDescent="0.25">
      <c r="A7" s="62">
        <v>20</v>
      </c>
      <c r="B7" s="63">
        <v>109.85</v>
      </c>
      <c r="C7" s="64">
        <v>0.68413061342592585</v>
      </c>
      <c r="D7" s="65">
        <f t="shared" si="0"/>
        <v>2197</v>
      </c>
      <c r="E7" s="63" t="s">
        <v>21</v>
      </c>
      <c r="F7" s="66"/>
      <c r="G7" s="73" t="s">
        <v>8</v>
      </c>
      <c r="H7" s="74">
        <f>H6</f>
        <v>9042</v>
      </c>
      <c r="I7" s="75">
        <f>I6</f>
        <v>1013205.3</v>
      </c>
      <c r="N7" s="4"/>
    </row>
    <row r="8" spans="1:14" x14ac:dyDescent="0.25">
      <c r="A8" s="62">
        <v>91</v>
      </c>
      <c r="B8" s="63">
        <v>109.8</v>
      </c>
      <c r="C8" s="64">
        <v>0.68413061342592585</v>
      </c>
      <c r="D8" s="65">
        <f t="shared" si="0"/>
        <v>9991.7999999999993</v>
      </c>
      <c r="E8" s="63" t="s">
        <v>21</v>
      </c>
      <c r="F8" s="66"/>
      <c r="G8" s="52"/>
      <c r="H8" s="52"/>
      <c r="N8" s="4"/>
    </row>
    <row r="9" spans="1:14" x14ac:dyDescent="0.25">
      <c r="A9" s="62">
        <v>15</v>
      </c>
      <c r="B9" s="63">
        <v>109.75</v>
      </c>
      <c r="C9" s="64">
        <v>0.6826718287037038</v>
      </c>
      <c r="D9" s="65">
        <f t="shared" si="0"/>
        <v>1646.25</v>
      </c>
      <c r="E9" s="63" t="s">
        <v>21</v>
      </c>
      <c r="F9" s="66"/>
      <c r="G9" s="76" t="s">
        <v>9</v>
      </c>
      <c r="H9" s="77">
        <v>43839</v>
      </c>
    </row>
    <row r="10" spans="1:14" x14ac:dyDescent="0.25">
      <c r="A10" s="62">
        <v>110</v>
      </c>
      <c r="B10" s="63">
        <v>109.8</v>
      </c>
      <c r="C10" s="64">
        <v>0.68263984953703705</v>
      </c>
      <c r="D10" s="65">
        <f t="shared" si="0"/>
        <v>12078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108</v>
      </c>
      <c r="B11" s="63">
        <v>109.9</v>
      </c>
      <c r="C11" s="64">
        <v>0.68064862268518522</v>
      </c>
      <c r="D11" s="65">
        <f t="shared" si="0"/>
        <v>11869.2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105</v>
      </c>
      <c r="B12" s="63">
        <v>109.9</v>
      </c>
      <c r="C12" s="64">
        <v>0.68018060185185192</v>
      </c>
      <c r="D12" s="65">
        <f t="shared" si="0"/>
        <v>11539.5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97</v>
      </c>
      <c r="B13" s="63">
        <v>109.85</v>
      </c>
      <c r="C13" s="64">
        <v>0.67622158564814816</v>
      </c>
      <c r="D13" s="65">
        <f t="shared" si="0"/>
        <v>10655.45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14</v>
      </c>
      <c r="B14" s="63">
        <v>109.85</v>
      </c>
      <c r="C14" s="64">
        <v>0.67622143518518518</v>
      </c>
      <c r="D14" s="65">
        <f t="shared" si="0"/>
        <v>1537.9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106</v>
      </c>
      <c r="B15" s="63">
        <v>109.9</v>
      </c>
      <c r="C15" s="64">
        <v>0.67371569444444435</v>
      </c>
      <c r="D15" s="65">
        <f t="shared" si="0"/>
        <v>11649.4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109</v>
      </c>
      <c r="B16" s="63">
        <v>109.9</v>
      </c>
      <c r="C16" s="64">
        <v>0.67257076388888892</v>
      </c>
      <c r="D16" s="65">
        <f t="shared" si="0"/>
        <v>11979.1</v>
      </c>
      <c r="E16" s="63" t="s">
        <v>21</v>
      </c>
      <c r="F16" s="66"/>
      <c r="G16" s="52"/>
      <c r="H16" s="52"/>
      <c r="I16" s="5"/>
    </row>
    <row r="17" spans="1:9" x14ac:dyDescent="0.25">
      <c r="A17" s="62">
        <v>31</v>
      </c>
      <c r="B17" s="63">
        <v>110</v>
      </c>
      <c r="C17" s="64">
        <v>0.67038369212962967</v>
      </c>
      <c r="D17" s="65">
        <f t="shared" si="0"/>
        <v>3410</v>
      </c>
      <c r="E17" s="63" t="s">
        <v>21</v>
      </c>
      <c r="F17" s="66"/>
      <c r="G17" s="66"/>
      <c r="H17" s="66"/>
      <c r="I17" s="11"/>
    </row>
    <row r="18" spans="1:9" x14ac:dyDescent="0.25">
      <c r="A18" s="62">
        <v>78</v>
      </c>
      <c r="B18" s="63">
        <v>110</v>
      </c>
      <c r="C18" s="64">
        <v>0.67038369212962967</v>
      </c>
      <c r="D18" s="65">
        <f t="shared" si="0"/>
        <v>8580</v>
      </c>
      <c r="E18" s="63" t="s">
        <v>21</v>
      </c>
      <c r="F18" s="66"/>
      <c r="G18" s="66"/>
      <c r="H18" s="66"/>
      <c r="I18" s="11"/>
    </row>
    <row r="19" spans="1:9" x14ac:dyDescent="0.25">
      <c r="A19" s="62">
        <v>14</v>
      </c>
      <c r="B19" s="63">
        <v>110.05</v>
      </c>
      <c r="C19" s="64">
        <v>0.67026943287037044</v>
      </c>
      <c r="D19" s="65">
        <f t="shared" si="0"/>
        <v>1540.7</v>
      </c>
      <c r="E19" s="63" t="s">
        <v>21</v>
      </c>
      <c r="F19" s="66"/>
      <c r="G19" s="66"/>
      <c r="H19" s="66"/>
      <c r="I19" s="5"/>
    </row>
    <row r="20" spans="1:9" x14ac:dyDescent="0.25">
      <c r="A20" s="62">
        <v>34</v>
      </c>
      <c r="B20" s="63">
        <v>110</v>
      </c>
      <c r="C20" s="64">
        <v>0.66437976851851854</v>
      </c>
      <c r="D20" s="65">
        <f t="shared" si="0"/>
        <v>3740</v>
      </c>
      <c r="E20" s="63" t="s">
        <v>21</v>
      </c>
      <c r="F20" s="66"/>
      <c r="G20" s="83"/>
      <c r="H20" s="83"/>
      <c r="I20" s="5"/>
    </row>
    <row r="21" spans="1:9" x14ac:dyDescent="0.25">
      <c r="A21" s="62">
        <v>110</v>
      </c>
      <c r="B21" s="63">
        <v>110.05</v>
      </c>
      <c r="C21" s="64">
        <v>0.66437966435185192</v>
      </c>
      <c r="D21" s="65">
        <f t="shared" si="0"/>
        <v>12105.5</v>
      </c>
      <c r="E21" s="63" t="s">
        <v>21</v>
      </c>
      <c r="F21" s="66"/>
      <c r="G21" s="83"/>
      <c r="H21" s="83"/>
      <c r="I21" s="5"/>
    </row>
    <row r="22" spans="1:9" x14ac:dyDescent="0.25">
      <c r="A22" s="62">
        <v>42</v>
      </c>
      <c r="B22" s="63">
        <v>110</v>
      </c>
      <c r="C22" s="64">
        <v>0.66328043981481477</v>
      </c>
      <c r="D22" s="65">
        <f t="shared" si="0"/>
        <v>4620</v>
      </c>
      <c r="E22" s="63" t="s">
        <v>21</v>
      </c>
      <c r="F22" s="66"/>
      <c r="G22" s="84"/>
      <c r="H22" s="85"/>
      <c r="I22" s="12"/>
    </row>
    <row r="23" spans="1:9" x14ac:dyDescent="0.25">
      <c r="A23" s="62">
        <v>63</v>
      </c>
      <c r="B23" s="63">
        <v>110</v>
      </c>
      <c r="C23" s="64">
        <v>0.66328043981481477</v>
      </c>
      <c r="D23" s="65">
        <f t="shared" si="0"/>
        <v>6930</v>
      </c>
      <c r="E23" s="63" t="s">
        <v>21</v>
      </c>
      <c r="F23" s="66"/>
      <c r="G23" s="83"/>
      <c r="H23" s="86"/>
      <c r="I23" s="12"/>
    </row>
    <row r="24" spans="1:9" x14ac:dyDescent="0.25">
      <c r="A24" s="62">
        <v>78</v>
      </c>
      <c r="B24" s="63">
        <v>109.95</v>
      </c>
      <c r="C24" s="64">
        <v>0.65785104166666664</v>
      </c>
      <c r="D24" s="65">
        <f t="shared" si="0"/>
        <v>8576.1</v>
      </c>
      <c r="E24" s="63" t="s">
        <v>21</v>
      </c>
      <c r="F24" s="66"/>
      <c r="G24" s="83"/>
      <c r="H24" s="86"/>
      <c r="I24" s="13"/>
    </row>
    <row r="25" spans="1:9" x14ac:dyDescent="0.25">
      <c r="A25" s="62">
        <v>115</v>
      </c>
      <c r="B25" s="63">
        <v>110</v>
      </c>
      <c r="C25" s="64">
        <v>0.65784903935185179</v>
      </c>
      <c r="D25" s="65">
        <f t="shared" si="0"/>
        <v>12650</v>
      </c>
      <c r="E25" s="63" t="s">
        <v>21</v>
      </c>
      <c r="F25" s="66"/>
      <c r="G25" s="83"/>
      <c r="H25" s="86"/>
      <c r="I25" s="14"/>
    </row>
    <row r="26" spans="1:9" x14ac:dyDescent="0.25">
      <c r="A26" s="62">
        <v>21</v>
      </c>
      <c r="B26" s="63">
        <v>109.9</v>
      </c>
      <c r="C26" s="64">
        <v>0.65656990740740739</v>
      </c>
      <c r="D26" s="65">
        <f t="shared" si="0"/>
        <v>2307.9</v>
      </c>
      <c r="E26" s="63" t="s">
        <v>21</v>
      </c>
      <c r="F26" s="66"/>
      <c r="G26" s="83"/>
      <c r="H26" s="83"/>
      <c r="I26" s="14"/>
    </row>
    <row r="27" spans="1:9" x14ac:dyDescent="0.25">
      <c r="A27" s="62">
        <v>47</v>
      </c>
      <c r="B27" s="63">
        <v>110</v>
      </c>
      <c r="C27" s="64">
        <v>0.65418483796296301</v>
      </c>
      <c r="D27" s="65">
        <f t="shared" si="0"/>
        <v>5170</v>
      </c>
      <c r="E27" s="63" t="s">
        <v>21</v>
      </c>
      <c r="F27" s="66"/>
      <c r="G27" s="83"/>
      <c r="H27" s="83"/>
      <c r="I27" s="14"/>
    </row>
    <row r="28" spans="1:9" x14ac:dyDescent="0.25">
      <c r="A28" s="62">
        <v>62</v>
      </c>
      <c r="B28" s="63">
        <v>110</v>
      </c>
      <c r="C28" s="64">
        <v>0.65389601851851853</v>
      </c>
      <c r="D28" s="65">
        <f t="shared" si="0"/>
        <v>6820</v>
      </c>
      <c r="E28" s="63" t="s">
        <v>21</v>
      </c>
      <c r="F28" s="66"/>
      <c r="G28" s="83"/>
      <c r="H28" s="83"/>
      <c r="I28" s="12"/>
    </row>
    <row r="29" spans="1:9" x14ac:dyDescent="0.25">
      <c r="A29" s="62">
        <v>46</v>
      </c>
      <c r="B29" s="63">
        <v>109.95</v>
      </c>
      <c r="C29" s="64">
        <v>0.65169857638888884</v>
      </c>
      <c r="D29" s="65">
        <f t="shared" si="0"/>
        <v>5057.7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114</v>
      </c>
      <c r="B30" s="63">
        <v>109.95</v>
      </c>
      <c r="C30" s="64">
        <v>0.64838469907407414</v>
      </c>
      <c r="D30" s="65">
        <f t="shared" si="0"/>
        <v>12534.3</v>
      </c>
      <c r="E30" s="63" t="s">
        <v>21</v>
      </c>
      <c r="F30" s="66"/>
      <c r="G30" s="83"/>
      <c r="H30" s="83"/>
      <c r="I30" s="12"/>
    </row>
    <row r="31" spans="1:9" x14ac:dyDescent="0.25">
      <c r="A31" s="62">
        <v>35</v>
      </c>
      <c r="B31" s="63">
        <v>110</v>
      </c>
      <c r="C31" s="64">
        <v>0.64706622685185178</v>
      </c>
      <c r="D31" s="65">
        <f t="shared" si="0"/>
        <v>3850</v>
      </c>
      <c r="E31" s="63" t="s">
        <v>21</v>
      </c>
      <c r="F31" s="66"/>
      <c r="G31" s="52"/>
      <c r="H31" s="52"/>
      <c r="I31" s="12"/>
    </row>
    <row r="32" spans="1:9" x14ac:dyDescent="0.25">
      <c r="A32" s="62">
        <v>52</v>
      </c>
      <c r="B32" s="63">
        <v>109.95</v>
      </c>
      <c r="C32" s="64">
        <v>0.64592277777777773</v>
      </c>
      <c r="D32" s="65">
        <f t="shared" si="0"/>
        <v>5717.4</v>
      </c>
      <c r="E32" s="63" t="s">
        <v>21</v>
      </c>
      <c r="F32" s="66"/>
      <c r="G32" s="52"/>
      <c r="H32" s="52"/>
      <c r="I32" s="12"/>
    </row>
    <row r="33" spans="1:8" x14ac:dyDescent="0.25">
      <c r="A33" s="62">
        <v>106</v>
      </c>
      <c r="B33" s="63">
        <v>110.4</v>
      </c>
      <c r="C33" s="64">
        <v>0.6429017592592593</v>
      </c>
      <c r="D33" s="65">
        <f t="shared" si="0"/>
        <v>11702.4</v>
      </c>
      <c r="E33" s="63" t="s">
        <v>21</v>
      </c>
      <c r="F33" s="52"/>
      <c r="G33" s="52"/>
      <c r="H33" s="52"/>
    </row>
    <row r="34" spans="1:8" x14ac:dyDescent="0.25">
      <c r="A34" s="62">
        <v>20</v>
      </c>
      <c r="B34" s="63">
        <v>110.45</v>
      </c>
      <c r="C34" s="64">
        <v>0.64284116898148147</v>
      </c>
      <c r="D34" s="65">
        <f t="shared" si="0"/>
        <v>2209</v>
      </c>
      <c r="E34" s="63" t="s">
        <v>21</v>
      </c>
      <c r="F34" s="52"/>
      <c r="G34" s="52"/>
      <c r="H34" s="52"/>
    </row>
    <row r="35" spans="1:8" x14ac:dyDescent="0.25">
      <c r="A35" s="62">
        <v>40</v>
      </c>
      <c r="B35" s="63">
        <v>110.65</v>
      </c>
      <c r="C35" s="64">
        <v>0.64139875000000002</v>
      </c>
      <c r="D35" s="65">
        <f t="shared" si="0"/>
        <v>4426</v>
      </c>
      <c r="E35" s="63" t="s">
        <v>21</v>
      </c>
      <c r="F35" s="52"/>
      <c r="G35" s="52"/>
      <c r="H35" s="52"/>
    </row>
    <row r="36" spans="1:8" x14ac:dyDescent="0.25">
      <c r="A36" s="62">
        <v>69</v>
      </c>
      <c r="B36" s="63">
        <v>110.65</v>
      </c>
      <c r="C36" s="64">
        <v>0.64136857638888889</v>
      </c>
      <c r="D36" s="65">
        <f t="shared" si="0"/>
        <v>7634.85</v>
      </c>
      <c r="E36" s="63" t="s">
        <v>21</v>
      </c>
      <c r="F36" s="52"/>
      <c r="G36" s="52"/>
      <c r="H36" s="52"/>
    </row>
    <row r="37" spans="1:8" x14ac:dyDescent="0.25">
      <c r="A37" s="62">
        <v>76</v>
      </c>
      <c r="B37" s="63">
        <v>110.25</v>
      </c>
      <c r="C37" s="64">
        <v>0.63663857638888888</v>
      </c>
      <c r="D37" s="65">
        <f t="shared" si="0"/>
        <v>8379</v>
      </c>
      <c r="E37" s="63" t="s">
        <v>21</v>
      </c>
      <c r="F37" s="52"/>
      <c r="G37" s="52"/>
      <c r="H37" s="52"/>
    </row>
    <row r="38" spans="1:8" x14ac:dyDescent="0.25">
      <c r="A38" s="62">
        <v>64</v>
      </c>
      <c r="B38" s="63">
        <v>111.05</v>
      </c>
      <c r="C38" s="64">
        <v>0.63161640046296297</v>
      </c>
      <c r="D38" s="65">
        <f t="shared" si="0"/>
        <v>7107.2</v>
      </c>
      <c r="E38" s="63" t="s">
        <v>21</v>
      </c>
      <c r="F38" s="52"/>
      <c r="G38" s="52"/>
      <c r="H38" s="52"/>
    </row>
    <row r="39" spans="1:8" x14ac:dyDescent="0.25">
      <c r="A39" s="62">
        <v>110</v>
      </c>
      <c r="B39" s="63">
        <v>111.15</v>
      </c>
      <c r="C39" s="64">
        <v>0.63143230324074073</v>
      </c>
      <c r="D39" s="65">
        <f t="shared" si="0"/>
        <v>12226.5</v>
      </c>
      <c r="E39" s="63" t="s">
        <v>21</v>
      </c>
      <c r="F39" s="52"/>
      <c r="G39" s="52"/>
      <c r="H39" s="52"/>
    </row>
    <row r="40" spans="1:8" x14ac:dyDescent="0.25">
      <c r="A40" s="62">
        <v>112</v>
      </c>
      <c r="B40" s="63">
        <v>111.25</v>
      </c>
      <c r="C40" s="64">
        <v>0.62820767361111118</v>
      </c>
      <c r="D40" s="65">
        <f t="shared" si="0"/>
        <v>12460</v>
      </c>
      <c r="E40" s="63" t="s">
        <v>21</v>
      </c>
      <c r="F40" s="52"/>
      <c r="G40" s="52"/>
      <c r="H40" s="52"/>
    </row>
    <row r="41" spans="1:8" x14ac:dyDescent="0.25">
      <c r="A41" s="62">
        <v>113</v>
      </c>
      <c r="B41" s="63">
        <v>110.75</v>
      </c>
      <c r="C41" s="64">
        <v>0.62554943287037035</v>
      </c>
      <c r="D41" s="65">
        <f t="shared" si="0"/>
        <v>12514.75</v>
      </c>
      <c r="E41" s="63" t="s">
        <v>21</v>
      </c>
      <c r="F41" s="52"/>
      <c r="G41" s="52"/>
      <c r="H41" s="52"/>
    </row>
    <row r="42" spans="1:8" x14ac:dyDescent="0.25">
      <c r="A42" s="62">
        <v>112</v>
      </c>
      <c r="B42" s="63">
        <v>110.95</v>
      </c>
      <c r="C42" s="64">
        <v>0.62402870370370367</v>
      </c>
      <c r="D42" s="65">
        <f t="shared" si="0"/>
        <v>12426.4</v>
      </c>
      <c r="E42" s="63" t="s">
        <v>21</v>
      </c>
      <c r="F42" s="52"/>
      <c r="G42" s="52"/>
      <c r="H42" s="52"/>
    </row>
    <row r="43" spans="1:8" x14ac:dyDescent="0.25">
      <c r="A43" s="62">
        <v>71</v>
      </c>
      <c r="B43" s="63">
        <v>110.85</v>
      </c>
      <c r="C43" s="64">
        <v>0.61960423611111104</v>
      </c>
      <c r="D43" s="65">
        <f t="shared" si="0"/>
        <v>7870.35</v>
      </c>
      <c r="E43" s="63" t="s">
        <v>21</v>
      </c>
      <c r="F43" s="52"/>
      <c r="G43" s="52"/>
      <c r="H43" s="52"/>
    </row>
    <row r="44" spans="1:8" x14ac:dyDescent="0.25">
      <c r="A44" s="62">
        <v>106</v>
      </c>
      <c r="B44" s="63">
        <v>110.75</v>
      </c>
      <c r="C44" s="64">
        <v>0.61615988425925927</v>
      </c>
      <c r="D44" s="65">
        <f t="shared" si="0"/>
        <v>11739.5</v>
      </c>
      <c r="E44" s="63" t="s">
        <v>21</v>
      </c>
      <c r="F44" s="52"/>
      <c r="G44" s="52"/>
      <c r="H44" s="52"/>
    </row>
    <row r="45" spans="1:8" x14ac:dyDescent="0.25">
      <c r="A45" s="62">
        <v>10</v>
      </c>
      <c r="B45" s="63">
        <v>110.8</v>
      </c>
      <c r="C45" s="64">
        <v>0.61556096064814814</v>
      </c>
      <c r="D45" s="65">
        <f t="shared" si="0"/>
        <v>1108</v>
      </c>
      <c r="E45" s="63" t="s">
        <v>21</v>
      </c>
      <c r="F45" s="52"/>
      <c r="G45" s="52"/>
      <c r="H45" s="52"/>
    </row>
    <row r="46" spans="1:8" x14ac:dyDescent="0.25">
      <c r="A46" s="62">
        <v>71</v>
      </c>
      <c r="B46" s="63">
        <v>110.9</v>
      </c>
      <c r="C46" s="64">
        <v>0.61265849537037032</v>
      </c>
      <c r="D46" s="65">
        <f t="shared" si="0"/>
        <v>7873.9</v>
      </c>
      <c r="E46" s="63" t="s">
        <v>21</v>
      </c>
      <c r="F46" s="52"/>
      <c r="G46" s="52"/>
      <c r="H46" s="52"/>
    </row>
    <row r="47" spans="1:8" x14ac:dyDescent="0.25">
      <c r="A47" s="62">
        <v>41</v>
      </c>
      <c r="B47" s="63">
        <v>110.9</v>
      </c>
      <c r="C47" s="64">
        <v>0.61265847222222225</v>
      </c>
      <c r="D47" s="65">
        <f t="shared" si="0"/>
        <v>4546.8999999999996</v>
      </c>
      <c r="E47" s="63" t="s">
        <v>21</v>
      </c>
      <c r="F47" s="52"/>
      <c r="G47" s="52"/>
      <c r="H47" s="52"/>
    </row>
    <row r="48" spans="1:8" x14ac:dyDescent="0.25">
      <c r="A48" s="62">
        <v>109</v>
      </c>
      <c r="B48" s="63">
        <v>110.9</v>
      </c>
      <c r="C48" s="64">
        <v>0.60889913194444445</v>
      </c>
      <c r="D48" s="65">
        <f t="shared" si="0"/>
        <v>12088.1</v>
      </c>
      <c r="E48" s="63" t="s">
        <v>21</v>
      </c>
      <c r="F48" s="52"/>
      <c r="G48" s="52"/>
      <c r="H48" s="52"/>
    </row>
    <row r="49" spans="1:8" x14ac:dyDescent="0.25">
      <c r="A49" s="62">
        <v>68</v>
      </c>
      <c r="B49" s="63">
        <v>110.9</v>
      </c>
      <c r="C49" s="64">
        <v>0.60690893518518518</v>
      </c>
      <c r="D49" s="65">
        <f t="shared" si="0"/>
        <v>7541.2</v>
      </c>
      <c r="E49" s="63" t="s">
        <v>21</v>
      </c>
      <c r="F49" s="52"/>
      <c r="G49" s="52"/>
      <c r="H49" s="52"/>
    </row>
    <row r="50" spans="1:8" x14ac:dyDescent="0.25">
      <c r="A50" s="62">
        <v>77</v>
      </c>
      <c r="B50" s="63">
        <v>110.9</v>
      </c>
      <c r="C50" s="64">
        <v>0.60493149305555549</v>
      </c>
      <c r="D50" s="65">
        <f t="shared" si="0"/>
        <v>8539.2999999999993</v>
      </c>
      <c r="E50" s="63" t="s">
        <v>21</v>
      </c>
      <c r="F50" s="52"/>
      <c r="G50" s="52"/>
      <c r="H50" s="52"/>
    </row>
    <row r="51" spans="1:8" x14ac:dyDescent="0.25">
      <c r="A51" s="62">
        <v>38</v>
      </c>
      <c r="B51" s="63">
        <v>110.9</v>
      </c>
      <c r="C51" s="64">
        <v>0.60493149305555549</v>
      </c>
      <c r="D51" s="65">
        <f t="shared" si="0"/>
        <v>4214.2</v>
      </c>
      <c r="E51" s="63" t="s">
        <v>21</v>
      </c>
      <c r="F51" s="52"/>
      <c r="G51" s="52"/>
      <c r="H51" s="52"/>
    </row>
    <row r="52" spans="1:8" x14ac:dyDescent="0.25">
      <c r="A52" s="62">
        <v>110</v>
      </c>
      <c r="B52" s="63">
        <v>110.65</v>
      </c>
      <c r="C52" s="64">
        <v>0.59735521990740736</v>
      </c>
      <c r="D52" s="65">
        <f t="shared" si="0"/>
        <v>12171.5</v>
      </c>
      <c r="E52" s="63" t="s">
        <v>21</v>
      </c>
      <c r="F52" s="52"/>
      <c r="G52" s="52"/>
      <c r="H52" s="52"/>
    </row>
    <row r="53" spans="1:8" x14ac:dyDescent="0.25">
      <c r="A53" s="62">
        <v>3</v>
      </c>
      <c r="B53" s="63">
        <v>110.75</v>
      </c>
      <c r="C53" s="64">
        <v>0.59646569444444442</v>
      </c>
      <c r="D53" s="65">
        <f t="shared" si="0"/>
        <v>332.25</v>
      </c>
      <c r="E53" s="63" t="s">
        <v>21</v>
      </c>
      <c r="F53" s="52"/>
      <c r="G53" s="52"/>
      <c r="H53" s="52"/>
    </row>
    <row r="54" spans="1:8" x14ac:dyDescent="0.25">
      <c r="A54" s="62">
        <v>101</v>
      </c>
      <c r="B54" s="63">
        <v>110.8</v>
      </c>
      <c r="C54" s="64">
        <v>0.5964532754629629</v>
      </c>
      <c r="D54" s="65">
        <f t="shared" si="0"/>
        <v>11190.8</v>
      </c>
      <c r="E54" s="63" t="s">
        <v>21</v>
      </c>
      <c r="F54" s="52"/>
      <c r="G54" s="52"/>
      <c r="H54" s="52"/>
    </row>
    <row r="55" spans="1:8" x14ac:dyDescent="0.25">
      <c r="A55" s="62">
        <v>71</v>
      </c>
      <c r="B55" s="63">
        <v>111</v>
      </c>
      <c r="C55" s="64">
        <v>0.58835372685185183</v>
      </c>
      <c r="D55" s="65">
        <f t="shared" si="0"/>
        <v>7881</v>
      </c>
      <c r="E55" s="63" t="s">
        <v>21</v>
      </c>
      <c r="F55" s="52"/>
      <c r="G55" s="52"/>
      <c r="H55" s="52"/>
    </row>
    <row r="56" spans="1:8" x14ac:dyDescent="0.25">
      <c r="A56" s="62">
        <v>58</v>
      </c>
      <c r="B56" s="63">
        <v>111.05</v>
      </c>
      <c r="C56" s="64">
        <v>0.58835372685185183</v>
      </c>
      <c r="D56" s="65">
        <f t="shared" si="0"/>
        <v>6440.9</v>
      </c>
      <c r="E56" s="63" t="s">
        <v>21</v>
      </c>
      <c r="F56" s="52"/>
      <c r="G56" s="52"/>
      <c r="H56" s="52"/>
    </row>
    <row r="57" spans="1:8" x14ac:dyDescent="0.25">
      <c r="A57" s="62">
        <v>110</v>
      </c>
      <c r="B57" s="63">
        <v>111</v>
      </c>
      <c r="C57" s="64">
        <v>0.58317631944444448</v>
      </c>
      <c r="D57" s="65">
        <f t="shared" si="0"/>
        <v>12210</v>
      </c>
      <c r="E57" s="63" t="s">
        <v>21</v>
      </c>
      <c r="F57" s="52"/>
      <c r="G57" s="52"/>
      <c r="H57" s="52"/>
    </row>
    <row r="58" spans="1:8" x14ac:dyDescent="0.25">
      <c r="A58" s="62">
        <v>105</v>
      </c>
      <c r="B58" s="63">
        <v>111.05</v>
      </c>
      <c r="C58" s="64">
        <v>0.57870408564814813</v>
      </c>
      <c r="D58" s="65">
        <f t="shared" si="0"/>
        <v>11660.25</v>
      </c>
      <c r="E58" s="63" t="s">
        <v>21</v>
      </c>
      <c r="F58" s="52"/>
      <c r="G58" s="52"/>
      <c r="H58" s="52"/>
    </row>
    <row r="59" spans="1:8" x14ac:dyDescent="0.25">
      <c r="A59" s="62">
        <v>111</v>
      </c>
      <c r="B59" s="63">
        <v>111.5</v>
      </c>
      <c r="C59" s="64">
        <v>0.57138856481481481</v>
      </c>
      <c r="D59" s="65">
        <f t="shared" si="0"/>
        <v>12376.5</v>
      </c>
      <c r="E59" s="63" t="s">
        <v>21</v>
      </c>
      <c r="F59" s="52"/>
      <c r="G59" s="52"/>
      <c r="H59" s="52"/>
    </row>
    <row r="60" spans="1:8" x14ac:dyDescent="0.25">
      <c r="A60" s="62">
        <v>45</v>
      </c>
      <c r="B60" s="63">
        <v>111.55</v>
      </c>
      <c r="C60" s="64">
        <v>0.57138836805555548</v>
      </c>
      <c r="D60" s="65">
        <f t="shared" si="0"/>
        <v>5019.75</v>
      </c>
      <c r="E60" s="63" t="s">
        <v>21</v>
      </c>
      <c r="F60" s="52"/>
      <c r="G60" s="52"/>
      <c r="H60" s="52"/>
    </row>
    <row r="61" spans="1:8" x14ac:dyDescent="0.25">
      <c r="A61" s="62">
        <v>112</v>
      </c>
      <c r="B61" s="63">
        <v>111.7</v>
      </c>
      <c r="C61" s="64">
        <v>0.56537576388888888</v>
      </c>
      <c r="D61" s="65">
        <f t="shared" si="0"/>
        <v>12510.4</v>
      </c>
      <c r="E61" s="63" t="s">
        <v>21</v>
      </c>
      <c r="F61" s="52"/>
      <c r="G61" s="52"/>
      <c r="H61" s="52"/>
    </row>
    <row r="62" spans="1:8" x14ac:dyDescent="0.25">
      <c r="A62" s="62">
        <v>105</v>
      </c>
      <c r="B62" s="63">
        <v>111.65</v>
      </c>
      <c r="C62" s="64">
        <v>0.55757875000000001</v>
      </c>
      <c r="D62" s="65">
        <f t="shared" si="0"/>
        <v>11723.25</v>
      </c>
      <c r="E62" s="63" t="s">
        <v>21</v>
      </c>
      <c r="F62" s="52"/>
      <c r="G62" s="52"/>
      <c r="H62" s="52"/>
    </row>
    <row r="63" spans="1:8" x14ac:dyDescent="0.25">
      <c r="A63" s="62">
        <v>59</v>
      </c>
      <c r="B63" s="63">
        <v>111.85</v>
      </c>
      <c r="C63" s="64">
        <v>0.55245324074074076</v>
      </c>
      <c r="D63" s="65">
        <f t="shared" si="0"/>
        <v>6599.15</v>
      </c>
      <c r="E63" s="63" t="s">
        <v>21</v>
      </c>
      <c r="F63" s="52"/>
      <c r="G63" s="52"/>
      <c r="H63" s="52"/>
    </row>
    <row r="64" spans="1:8" x14ac:dyDescent="0.25">
      <c r="A64" s="62">
        <v>90</v>
      </c>
      <c r="B64" s="63">
        <v>111.8</v>
      </c>
      <c r="C64" s="64">
        <v>0.54572921296296295</v>
      </c>
      <c r="D64" s="65">
        <f t="shared" si="0"/>
        <v>10062</v>
      </c>
      <c r="E64" s="63" t="s">
        <v>21</v>
      </c>
      <c r="F64" s="52"/>
      <c r="G64" s="52"/>
      <c r="H64" s="52"/>
    </row>
    <row r="65" spans="1:8" x14ac:dyDescent="0.25">
      <c r="A65" s="62">
        <v>80</v>
      </c>
      <c r="B65" s="63">
        <v>111.85</v>
      </c>
      <c r="C65" s="64">
        <v>0.53953326388888889</v>
      </c>
      <c r="D65" s="65">
        <f t="shared" si="0"/>
        <v>8948</v>
      </c>
      <c r="E65" s="63" t="s">
        <v>21</v>
      </c>
      <c r="F65" s="52"/>
      <c r="G65" s="52"/>
      <c r="H65" s="52"/>
    </row>
    <row r="66" spans="1:8" x14ac:dyDescent="0.25">
      <c r="A66" s="62">
        <v>111</v>
      </c>
      <c r="B66" s="63">
        <v>112.45</v>
      </c>
      <c r="C66" s="64">
        <v>0.52720960648148141</v>
      </c>
      <c r="D66" s="65">
        <f t="shared" si="0"/>
        <v>12481.95</v>
      </c>
      <c r="E66" s="63" t="s">
        <v>21</v>
      </c>
      <c r="F66" s="52"/>
      <c r="G66" s="52"/>
      <c r="H66" s="52"/>
    </row>
    <row r="67" spans="1:8" x14ac:dyDescent="0.25">
      <c r="A67" s="62">
        <v>59</v>
      </c>
      <c r="B67" s="63">
        <v>112.5</v>
      </c>
      <c r="C67" s="64">
        <v>0.52720954861111113</v>
      </c>
      <c r="D67" s="65">
        <f t="shared" si="0"/>
        <v>6637.5</v>
      </c>
      <c r="E67" s="63" t="s">
        <v>21</v>
      </c>
      <c r="F67" s="52"/>
      <c r="G67" s="52"/>
      <c r="H67" s="52"/>
    </row>
    <row r="68" spans="1:8" x14ac:dyDescent="0.25">
      <c r="A68" s="62">
        <v>44</v>
      </c>
      <c r="B68" s="63">
        <v>112.5</v>
      </c>
      <c r="C68" s="64">
        <v>0.5239332523148148</v>
      </c>
      <c r="D68" s="65">
        <f t="shared" si="0"/>
        <v>4950</v>
      </c>
      <c r="E68" s="63" t="s">
        <v>21</v>
      </c>
      <c r="F68" s="52"/>
      <c r="G68" s="52"/>
      <c r="H68" s="52"/>
    </row>
    <row r="69" spans="1:8" x14ac:dyDescent="0.25">
      <c r="A69" s="62">
        <v>61</v>
      </c>
      <c r="B69" s="63">
        <v>112.75</v>
      </c>
      <c r="C69" s="64">
        <v>0.51572520833333335</v>
      </c>
      <c r="D69" s="65">
        <f t="shared" ref="D69:D130" si="1">ROUND(A69*B69,4)</f>
        <v>6877.75</v>
      </c>
      <c r="E69" s="63" t="s">
        <v>21</v>
      </c>
      <c r="F69" s="52"/>
      <c r="G69" s="52"/>
      <c r="H69" s="52"/>
    </row>
    <row r="70" spans="1:8" x14ac:dyDescent="0.25">
      <c r="A70" s="62">
        <v>51</v>
      </c>
      <c r="B70" s="63">
        <v>112.75</v>
      </c>
      <c r="C70" s="64">
        <v>0.51572520833333335</v>
      </c>
      <c r="D70" s="65">
        <f t="shared" si="1"/>
        <v>5750.25</v>
      </c>
      <c r="E70" s="63" t="s">
        <v>21</v>
      </c>
      <c r="F70" s="52"/>
      <c r="G70" s="52"/>
      <c r="H70" s="52"/>
    </row>
    <row r="71" spans="1:8" x14ac:dyDescent="0.25">
      <c r="A71" s="62">
        <v>113</v>
      </c>
      <c r="B71" s="63">
        <v>112.8</v>
      </c>
      <c r="C71" s="64">
        <v>0.50631932870370366</v>
      </c>
      <c r="D71" s="65">
        <f t="shared" si="1"/>
        <v>12746.4</v>
      </c>
      <c r="E71" s="63" t="s">
        <v>21</v>
      </c>
      <c r="F71" s="52"/>
      <c r="G71" s="52"/>
      <c r="H71" s="52"/>
    </row>
    <row r="72" spans="1:8" x14ac:dyDescent="0.25">
      <c r="A72" s="62">
        <v>47</v>
      </c>
      <c r="B72" s="63">
        <v>113.05</v>
      </c>
      <c r="C72" s="64">
        <v>0.49748289351851849</v>
      </c>
      <c r="D72" s="65">
        <f t="shared" si="1"/>
        <v>5313.35</v>
      </c>
      <c r="E72" s="63" t="s">
        <v>21</v>
      </c>
      <c r="F72" s="52"/>
      <c r="G72" s="52"/>
      <c r="H72" s="52"/>
    </row>
    <row r="73" spans="1:8" x14ac:dyDescent="0.25">
      <c r="A73" s="62">
        <v>107</v>
      </c>
      <c r="B73" s="63">
        <v>113</v>
      </c>
      <c r="C73" s="64">
        <v>0.49748289351851849</v>
      </c>
      <c r="D73" s="65">
        <f t="shared" si="1"/>
        <v>12091</v>
      </c>
      <c r="E73" s="63" t="s">
        <v>21</v>
      </c>
      <c r="F73" s="52"/>
      <c r="G73" s="52"/>
      <c r="H73" s="52"/>
    </row>
    <row r="74" spans="1:8" x14ac:dyDescent="0.25">
      <c r="A74" s="62">
        <v>109</v>
      </c>
      <c r="B74" s="63">
        <v>112.8</v>
      </c>
      <c r="C74" s="64">
        <v>0.48561156249999998</v>
      </c>
      <c r="D74" s="65">
        <f t="shared" si="1"/>
        <v>12295.2</v>
      </c>
      <c r="E74" s="63" t="s">
        <v>21</v>
      </c>
      <c r="F74" s="52"/>
      <c r="G74" s="52"/>
      <c r="H74" s="52"/>
    </row>
    <row r="75" spans="1:8" x14ac:dyDescent="0.25">
      <c r="A75" s="62">
        <v>114</v>
      </c>
      <c r="B75" s="63">
        <v>113.1</v>
      </c>
      <c r="C75" s="64">
        <v>0.48174813657407406</v>
      </c>
      <c r="D75" s="65">
        <f t="shared" si="1"/>
        <v>12893.4</v>
      </c>
      <c r="E75" s="63" t="s">
        <v>21</v>
      </c>
      <c r="F75" s="52"/>
      <c r="G75" s="52"/>
      <c r="H75" s="52"/>
    </row>
    <row r="76" spans="1:8" x14ac:dyDescent="0.25">
      <c r="A76" s="62">
        <v>53</v>
      </c>
      <c r="B76" s="63">
        <v>112.95</v>
      </c>
      <c r="C76" s="64">
        <v>0.47529988425925929</v>
      </c>
      <c r="D76" s="65">
        <f t="shared" si="1"/>
        <v>5986.35</v>
      </c>
      <c r="E76" s="63" t="s">
        <v>21</v>
      </c>
      <c r="F76" s="52"/>
      <c r="G76" s="52"/>
      <c r="H76" s="52"/>
    </row>
    <row r="77" spans="1:8" x14ac:dyDescent="0.25">
      <c r="A77" s="62">
        <v>110</v>
      </c>
      <c r="B77" s="63">
        <v>113.2</v>
      </c>
      <c r="C77" s="64">
        <v>0.46749203703703701</v>
      </c>
      <c r="D77" s="65">
        <f t="shared" si="1"/>
        <v>12452</v>
      </c>
      <c r="E77" s="63" t="s">
        <v>21</v>
      </c>
      <c r="F77" s="52"/>
      <c r="G77" s="52"/>
      <c r="H77" s="52"/>
    </row>
    <row r="78" spans="1:8" x14ac:dyDescent="0.25">
      <c r="A78" s="62">
        <v>55</v>
      </c>
      <c r="B78" s="63">
        <v>113.15</v>
      </c>
      <c r="C78" s="64">
        <v>0.46749203703703701</v>
      </c>
      <c r="D78" s="65">
        <f t="shared" si="1"/>
        <v>6223.25</v>
      </c>
      <c r="E78" s="63" t="s">
        <v>21</v>
      </c>
      <c r="F78" s="52"/>
      <c r="G78" s="52"/>
      <c r="H78" s="52"/>
    </row>
    <row r="79" spans="1:8" x14ac:dyDescent="0.25">
      <c r="A79" s="62">
        <v>115</v>
      </c>
      <c r="B79" s="63">
        <v>113.05</v>
      </c>
      <c r="C79" s="64">
        <v>0.46056368055555552</v>
      </c>
      <c r="D79" s="65">
        <f t="shared" si="1"/>
        <v>13000.75</v>
      </c>
      <c r="E79" s="63" t="s">
        <v>21</v>
      </c>
      <c r="F79" s="52"/>
      <c r="G79" s="52"/>
      <c r="H79" s="52"/>
    </row>
    <row r="80" spans="1:8" x14ac:dyDescent="0.25">
      <c r="A80" s="62">
        <v>70</v>
      </c>
      <c r="B80" s="63">
        <v>113</v>
      </c>
      <c r="C80" s="64">
        <v>0.44761260416666665</v>
      </c>
      <c r="D80" s="65">
        <f t="shared" si="1"/>
        <v>7910</v>
      </c>
      <c r="E80" s="63" t="s">
        <v>21</v>
      </c>
      <c r="F80" s="52"/>
      <c r="G80" s="52"/>
      <c r="H80" s="52"/>
    </row>
    <row r="81" spans="1:8" x14ac:dyDescent="0.25">
      <c r="A81" s="62">
        <v>112</v>
      </c>
      <c r="B81" s="63">
        <v>112.95</v>
      </c>
      <c r="C81" s="64">
        <v>0.44761260416666665</v>
      </c>
      <c r="D81" s="65">
        <f t="shared" si="1"/>
        <v>12650.4</v>
      </c>
      <c r="E81" s="63" t="s">
        <v>21</v>
      </c>
      <c r="F81" s="52"/>
      <c r="G81" s="52"/>
      <c r="H81" s="52"/>
    </row>
    <row r="82" spans="1:8" x14ac:dyDescent="0.25">
      <c r="A82" s="62">
        <v>111</v>
      </c>
      <c r="B82" s="63">
        <v>113.4</v>
      </c>
      <c r="C82" s="64">
        <v>0.43857886574074073</v>
      </c>
      <c r="D82" s="65">
        <f t="shared" si="1"/>
        <v>12587.4</v>
      </c>
      <c r="E82" s="63" t="s">
        <v>21</v>
      </c>
      <c r="F82" s="52"/>
      <c r="G82" s="52"/>
      <c r="H82" s="52"/>
    </row>
    <row r="83" spans="1:8" x14ac:dyDescent="0.25">
      <c r="A83" s="62">
        <v>54</v>
      </c>
      <c r="B83" s="63">
        <v>113.5</v>
      </c>
      <c r="C83" s="64">
        <v>0.43857863425925925</v>
      </c>
      <c r="D83" s="65">
        <f t="shared" si="1"/>
        <v>6129</v>
      </c>
      <c r="E83" s="63" t="s">
        <v>21</v>
      </c>
      <c r="F83" s="52"/>
      <c r="G83" s="52"/>
      <c r="H83" s="52"/>
    </row>
    <row r="84" spans="1:8" x14ac:dyDescent="0.25">
      <c r="A84" s="62">
        <v>55</v>
      </c>
      <c r="B84" s="63">
        <v>113.5</v>
      </c>
      <c r="C84" s="64">
        <v>0.43857863425925925</v>
      </c>
      <c r="D84" s="65">
        <f t="shared" si="1"/>
        <v>6242.5</v>
      </c>
      <c r="E84" s="63" t="s">
        <v>21</v>
      </c>
      <c r="F84" s="52"/>
      <c r="G84" s="52"/>
      <c r="H84" s="52"/>
    </row>
    <row r="85" spans="1:8" x14ac:dyDescent="0.25">
      <c r="A85" s="62">
        <v>57</v>
      </c>
      <c r="B85" s="63">
        <v>113.25</v>
      </c>
      <c r="C85" s="64">
        <v>0.43173002314814818</v>
      </c>
      <c r="D85" s="65">
        <f t="shared" si="1"/>
        <v>6455.25</v>
      </c>
      <c r="E85" s="63" t="s">
        <v>21</v>
      </c>
      <c r="F85" s="52"/>
      <c r="G85" s="52"/>
      <c r="H85" s="52"/>
    </row>
    <row r="86" spans="1:8" x14ac:dyDescent="0.25">
      <c r="A86" s="62">
        <v>54</v>
      </c>
      <c r="B86" s="63">
        <v>113.25</v>
      </c>
      <c r="C86" s="64">
        <v>0.43173002314814818</v>
      </c>
      <c r="D86" s="65">
        <f t="shared" si="1"/>
        <v>6115.5</v>
      </c>
      <c r="E86" s="63" t="s">
        <v>21</v>
      </c>
      <c r="F86" s="52"/>
      <c r="G86" s="52"/>
      <c r="H86" s="52"/>
    </row>
    <row r="87" spans="1:8" x14ac:dyDescent="0.25">
      <c r="A87" s="62">
        <v>27</v>
      </c>
      <c r="B87" s="63">
        <v>113.4</v>
      </c>
      <c r="C87" s="64">
        <v>0.43032043981481483</v>
      </c>
      <c r="D87" s="65">
        <f t="shared" si="1"/>
        <v>3061.8</v>
      </c>
      <c r="E87" s="63" t="s">
        <v>21</v>
      </c>
      <c r="F87" s="52"/>
      <c r="G87" s="52"/>
      <c r="H87" s="52"/>
    </row>
    <row r="88" spans="1:8" x14ac:dyDescent="0.25">
      <c r="A88" s="62">
        <v>108</v>
      </c>
      <c r="B88" s="63">
        <v>113.65</v>
      </c>
      <c r="C88" s="64">
        <v>0.42449722222222225</v>
      </c>
      <c r="D88" s="65">
        <f t="shared" si="1"/>
        <v>12274.2</v>
      </c>
      <c r="E88" s="63" t="s">
        <v>21</v>
      </c>
      <c r="F88" s="52"/>
      <c r="G88" s="52"/>
      <c r="H88" s="52"/>
    </row>
    <row r="89" spans="1:8" x14ac:dyDescent="0.25">
      <c r="A89" s="62">
        <v>109</v>
      </c>
      <c r="B89" s="63">
        <v>113.6</v>
      </c>
      <c r="C89" s="64">
        <v>0.41841218749999998</v>
      </c>
      <c r="D89" s="65">
        <f t="shared" si="1"/>
        <v>12382.4</v>
      </c>
      <c r="E89" s="63" t="s">
        <v>21</v>
      </c>
      <c r="F89" s="52"/>
      <c r="G89" s="52"/>
      <c r="H89" s="52"/>
    </row>
    <row r="90" spans="1:8" x14ac:dyDescent="0.25">
      <c r="A90" s="62">
        <v>5</v>
      </c>
      <c r="B90" s="63">
        <v>113.65</v>
      </c>
      <c r="C90" s="64">
        <v>0.41814028935185182</v>
      </c>
      <c r="D90" s="65">
        <f t="shared" si="1"/>
        <v>568.25</v>
      </c>
      <c r="E90" s="63" t="s">
        <v>21</v>
      </c>
      <c r="F90" s="52"/>
      <c r="G90" s="52"/>
      <c r="H90" s="52"/>
    </row>
    <row r="91" spans="1:8" x14ac:dyDescent="0.25">
      <c r="A91" s="62">
        <v>91</v>
      </c>
      <c r="B91" s="63">
        <v>113.1</v>
      </c>
      <c r="C91" s="64">
        <v>0.41107032407407407</v>
      </c>
      <c r="D91" s="65">
        <f t="shared" si="1"/>
        <v>10292.1</v>
      </c>
      <c r="E91" s="63" t="s">
        <v>21</v>
      </c>
      <c r="F91" s="52"/>
      <c r="G91" s="52"/>
      <c r="H91" s="52"/>
    </row>
    <row r="92" spans="1:8" x14ac:dyDescent="0.25">
      <c r="A92" s="62">
        <v>37</v>
      </c>
      <c r="B92" s="63">
        <v>113.15</v>
      </c>
      <c r="C92" s="64">
        <v>0.41104868055555555</v>
      </c>
      <c r="D92" s="65">
        <f t="shared" si="1"/>
        <v>4186.55</v>
      </c>
      <c r="E92" s="63" t="s">
        <v>21</v>
      </c>
      <c r="F92" s="52"/>
      <c r="G92" s="52"/>
      <c r="H92" s="52"/>
    </row>
    <row r="93" spans="1:8" x14ac:dyDescent="0.25">
      <c r="A93" s="62">
        <v>109</v>
      </c>
      <c r="B93" s="63">
        <v>112.85</v>
      </c>
      <c r="C93" s="64">
        <v>0.4030125347222222</v>
      </c>
      <c r="D93" s="65">
        <f t="shared" si="1"/>
        <v>12300.65</v>
      </c>
      <c r="E93" s="63" t="s">
        <v>21</v>
      </c>
      <c r="F93" s="52"/>
      <c r="G93" s="52"/>
      <c r="H93" s="52"/>
    </row>
    <row r="94" spans="1:8" x14ac:dyDescent="0.25">
      <c r="A94" s="62">
        <v>74</v>
      </c>
      <c r="B94" s="63">
        <v>112.9</v>
      </c>
      <c r="C94" s="64">
        <v>0.40291364583333333</v>
      </c>
      <c r="D94" s="65">
        <f t="shared" si="1"/>
        <v>8354.6</v>
      </c>
      <c r="E94" s="63" t="s">
        <v>21</v>
      </c>
      <c r="F94" s="52"/>
      <c r="G94" s="52"/>
      <c r="H94" s="52"/>
    </row>
    <row r="95" spans="1:8" x14ac:dyDescent="0.25">
      <c r="A95" s="62">
        <v>64</v>
      </c>
      <c r="B95" s="63">
        <v>112.85</v>
      </c>
      <c r="C95" s="64">
        <v>0.39938535879629633</v>
      </c>
      <c r="D95" s="65">
        <f t="shared" si="1"/>
        <v>7222.4</v>
      </c>
      <c r="E95" s="63" t="s">
        <v>21</v>
      </c>
      <c r="F95" s="52"/>
      <c r="G95" s="52"/>
      <c r="H95" s="52"/>
    </row>
    <row r="96" spans="1:8" x14ac:dyDescent="0.25">
      <c r="A96" s="62">
        <v>110</v>
      </c>
      <c r="B96" s="63">
        <v>112.85</v>
      </c>
      <c r="C96" s="64">
        <v>0.39847375000000002</v>
      </c>
      <c r="D96" s="65">
        <f t="shared" si="1"/>
        <v>12413.5</v>
      </c>
      <c r="E96" s="63" t="s">
        <v>21</v>
      </c>
      <c r="F96" s="52"/>
      <c r="G96" s="52"/>
      <c r="H96" s="52"/>
    </row>
    <row r="97" spans="1:8" x14ac:dyDescent="0.25">
      <c r="A97" s="62">
        <v>21</v>
      </c>
      <c r="B97" s="63">
        <v>113.05</v>
      </c>
      <c r="C97" s="64">
        <v>0.38934333333333332</v>
      </c>
      <c r="D97" s="65">
        <f t="shared" si="1"/>
        <v>2374.0500000000002</v>
      </c>
      <c r="E97" s="63" t="s">
        <v>21</v>
      </c>
      <c r="F97" s="52"/>
      <c r="G97" s="52"/>
      <c r="H97" s="52"/>
    </row>
    <row r="98" spans="1:8" x14ac:dyDescent="0.25">
      <c r="A98" s="62">
        <v>92</v>
      </c>
      <c r="B98" s="63">
        <v>113.05</v>
      </c>
      <c r="C98" s="64">
        <v>0.38934333333333332</v>
      </c>
      <c r="D98" s="65">
        <f t="shared" si="1"/>
        <v>10400.6</v>
      </c>
      <c r="E98" s="63" t="s">
        <v>21</v>
      </c>
      <c r="F98" s="52"/>
      <c r="G98" s="52"/>
      <c r="H98" s="52"/>
    </row>
    <row r="99" spans="1:8" x14ac:dyDescent="0.25">
      <c r="A99" s="62">
        <v>98</v>
      </c>
      <c r="B99" s="63">
        <v>113.4</v>
      </c>
      <c r="C99" s="64">
        <v>0.38505283564814818</v>
      </c>
      <c r="D99" s="65">
        <f t="shared" si="1"/>
        <v>11113.2</v>
      </c>
      <c r="E99" s="63" t="s">
        <v>21</v>
      </c>
      <c r="F99" s="52"/>
      <c r="G99" s="52"/>
      <c r="H99" s="52"/>
    </row>
    <row r="100" spans="1:8" x14ac:dyDescent="0.25">
      <c r="A100" s="62">
        <v>57</v>
      </c>
      <c r="B100" s="63">
        <v>113.35</v>
      </c>
      <c r="C100" s="64">
        <v>0.38022570601851852</v>
      </c>
      <c r="D100" s="65">
        <f t="shared" si="1"/>
        <v>6460.95</v>
      </c>
      <c r="E100" s="63" t="s">
        <v>21</v>
      </c>
      <c r="F100" s="52"/>
      <c r="G100" s="52"/>
      <c r="H100" s="52"/>
    </row>
    <row r="101" spans="1:8" x14ac:dyDescent="0.25">
      <c r="A101" s="62">
        <v>94</v>
      </c>
      <c r="B101" s="63">
        <v>113.4</v>
      </c>
      <c r="C101" s="64">
        <v>0.3802255902777778</v>
      </c>
      <c r="D101" s="65">
        <f t="shared" si="1"/>
        <v>10659.6</v>
      </c>
      <c r="E101" s="63" t="s">
        <v>21</v>
      </c>
      <c r="F101" s="52"/>
      <c r="G101" s="52"/>
      <c r="H101" s="52"/>
    </row>
    <row r="102" spans="1:8" x14ac:dyDescent="0.25">
      <c r="A102" s="62">
        <v>44</v>
      </c>
      <c r="B102" s="63">
        <v>113.55</v>
      </c>
      <c r="C102" s="64">
        <v>0.37793817129629631</v>
      </c>
      <c r="D102" s="65">
        <f t="shared" si="1"/>
        <v>4996.2</v>
      </c>
      <c r="E102" s="63" t="s">
        <v>21</v>
      </c>
      <c r="F102" s="52"/>
      <c r="G102" s="52"/>
      <c r="H102" s="52"/>
    </row>
    <row r="103" spans="1:8" x14ac:dyDescent="0.25">
      <c r="A103" s="62">
        <v>106</v>
      </c>
      <c r="B103" s="63">
        <v>113.75</v>
      </c>
      <c r="C103" s="64">
        <v>0.37248837962962966</v>
      </c>
      <c r="D103" s="65">
        <f t="shared" si="1"/>
        <v>12057.5</v>
      </c>
      <c r="E103" s="63" t="s">
        <v>21</v>
      </c>
      <c r="F103" s="52"/>
      <c r="G103" s="52"/>
      <c r="H103" s="52"/>
    </row>
    <row r="104" spans="1:8" x14ac:dyDescent="0.25">
      <c r="A104" s="62">
        <v>35</v>
      </c>
      <c r="B104" s="63">
        <v>113.8</v>
      </c>
      <c r="C104" s="64">
        <v>0.37248836805555552</v>
      </c>
      <c r="D104" s="65">
        <f t="shared" si="1"/>
        <v>3983</v>
      </c>
      <c r="E104" s="63" t="s">
        <v>21</v>
      </c>
      <c r="F104" s="52"/>
      <c r="G104" s="52"/>
      <c r="H104" s="52"/>
    </row>
    <row r="105" spans="1:8" x14ac:dyDescent="0.25">
      <c r="A105" s="62">
        <v>105</v>
      </c>
      <c r="B105" s="63">
        <v>114.05</v>
      </c>
      <c r="C105" s="64">
        <v>0.36563348379629629</v>
      </c>
      <c r="D105" s="65">
        <f t="shared" si="1"/>
        <v>11975.25</v>
      </c>
      <c r="E105" s="63" t="s">
        <v>21</v>
      </c>
      <c r="F105" s="52"/>
      <c r="G105" s="52"/>
      <c r="H105" s="52"/>
    </row>
    <row r="106" spans="1:8" x14ac:dyDescent="0.25">
      <c r="A106" s="62">
        <v>22</v>
      </c>
      <c r="B106" s="63">
        <v>114.1</v>
      </c>
      <c r="C106" s="64">
        <v>0.36558908564814813</v>
      </c>
      <c r="D106" s="65">
        <f t="shared" si="1"/>
        <v>2510.1999999999998</v>
      </c>
      <c r="E106" s="63" t="s">
        <v>21</v>
      </c>
      <c r="F106" s="52"/>
      <c r="G106" s="52"/>
      <c r="H106" s="52"/>
    </row>
    <row r="107" spans="1:8" x14ac:dyDescent="0.25">
      <c r="A107" s="62">
        <v>78</v>
      </c>
      <c r="B107" s="63">
        <v>114.1</v>
      </c>
      <c r="C107" s="64">
        <v>0.36558908564814813</v>
      </c>
      <c r="D107" s="65">
        <f t="shared" si="1"/>
        <v>8899.7999999999993</v>
      </c>
      <c r="E107" s="63" t="s">
        <v>21</v>
      </c>
      <c r="F107" s="52"/>
      <c r="G107" s="52"/>
      <c r="H107" s="52"/>
    </row>
    <row r="108" spans="1:8" x14ac:dyDescent="0.25">
      <c r="A108" s="62">
        <v>55</v>
      </c>
      <c r="B108" s="63">
        <v>114.4</v>
      </c>
      <c r="C108" s="64">
        <v>0.36359677083333336</v>
      </c>
      <c r="D108" s="65">
        <f t="shared" si="1"/>
        <v>6292</v>
      </c>
      <c r="E108" s="63" t="s">
        <v>21</v>
      </c>
      <c r="F108" s="52"/>
      <c r="G108" s="52"/>
      <c r="H108" s="52"/>
    </row>
    <row r="109" spans="1:8" x14ac:dyDescent="0.25">
      <c r="A109" s="62">
        <v>44</v>
      </c>
      <c r="B109" s="63">
        <v>114.45</v>
      </c>
      <c r="C109" s="64">
        <v>0.36338728009259258</v>
      </c>
      <c r="D109" s="65">
        <f t="shared" si="1"/>
        <v>5035.8</v>
      </c>
      <c r="E109" s="63" t="s">
        <v>21</v>
      </c>
      <c r="F109" s="52"/>
      <c r="G109" s="52"/>
      <c r="H109" s="52"/>
    </row>
    <row r="110" spans="1:8" x14ac:dyDescent="0.25">
      <c r="A110" s="62">
        <v>68</v>
      </c>
      <c r="B110" s="63">
        <v>114.45</v>
      </c>
      <c r="C110" s="64">
        <v>0.36317907407407407</v>
      </c>
      <c r="D110" s="65">
        <f t="shared" si="1"/>
        <v>7782.6</v>
      </c>
      <c r="E110" s="63" t="s">
        <v>21</v>
      </c>
      <c r="F110" s="52"/>
      <c r="G110" s="52"/>
      <c r="H110" s="52"/>
    </row>
    <row r="111" spans="1:8" x14ac:dyDescent="0.25">
      <c r="A111" s="62">
        <v>109</v>
      </c>
      <c r="B111" s="63">
        <v>114.65</v>
      </c>
      <c r="C111" s="64">
        <v>0.35648172453703703</v>
      </c>
      <c r="D111" s="65">
        <f t="shared" si="1"/>
        <v>12496.85</v>
      </c>
      <c r="E111" s="63" t="s">
        <v>21</v>
      </c>
      <c r="F111" s="52"/>
      <c r="G111" s="52"/>
      <c r="H111" s="52"/>
    </row>
    <row r="112" spans="1:8" x14ac:dyDescent="0.25">
      <c r="A112" s="62">
        <v>106</v>
      </c>
      <c r="B112" s="63">
        <v>114.6</v>
      </c>
      <c r="C112" s="64">
        <v>0.35648172453703703</v>
      </c>
      <c r="D112" s="65">
        <f t="shared" si="1"/>
        <v>12147.6</v>
      </c>
      <c r="E112" s="63" t="s">
        <v>21</v>
      </c>
      <c r="F112" s="52"/>
      <c r="G112" s="52"/>
      <c r="H112" s="52"/>
    </row>
    <row r="113" spans="1:8" x14ac:dyDescent="0.25">
      <c r="A113" s="62">
        <v>47</v>
      </c>
      <c r="B113" s="63">
        <v>114.25</v>
      </c>
      <c r="C113" s="64">
        <v>0.3543221875</v>
      </c>
      <c r="D113" s="65">
        <f t="shared" si="1"/>
        <v>5369.75</v>
      </c>
      <c r="E113" s="63" t="s">
        <v>21</v>
      </c>
      <c r="F113" s="52"/>
      <c r="G113" s="52"/>
      <c r="H113" s="52"/>
    </row>
    <row r="114" spans="1:8" x14ac:dyDescent="0.25">
      <c r="A114" s="62">
        <v>69</v>
      </c>
      <c r="B114" s="63">
        <v>114.35</v>
      </c>
      <c r="C114" s="64">
        <v>0.35125099537037036</v>
      </c>
      <c r="D114" s="65">
        <f t="shared" si="1"/>
        <v>7890.15</v>
      </c>
      <c r="E114" s="63" t="s">
        <v>21</v>
      </c>
      <c r="F114" s="52"/>
      <c r="G114" s="52"/>
      <c r="H114" s="52"/>
    </row>
    <row r="115" spans="1:8" x14ac:dyDescent="0.25">
      <c r="A115" s="62">
        <v>64</v>
      </c>
      <c r="B115" s="63">
        <v>114.4</v>
      </c>
      <c r="C115" s="64">
        <v>0.35125099537037036</v>
      </c>
      <c r="D115" s="65">
        <f t="shared" si="1"/>
        <v>7321.6</v>
      </c>
      <c r="E115" s="63" t="s">
        <v>21</v>
      </c>
      <c r="F115" s="52"/>
      <c r="G115" s="52"/>
      <c r="H115" s="52"/>
    </row>
    <row r="116" spans="1:8" x14ac:dyDescent="0.25">
      <c r="A116" s="62">
        <v>36</v>
      </c>
      <c r="B116" s="63">
        <v>114.35</v>
      </c>
      <c r="C116" s="64">
        <v>0.35046125</v>
      </c>
      <c r="D116" s="65">
        <f t="shared" si="1"/>
        <v>4116.6000000000004</v>
      </c>
      <c r="E116" s="63" t="s">
        <v>21</v>
      </c>
      <c r="F116" s="52"/>
      <c r="G116" s="52"/>
      <c r="H116" s="52"/>
    </row>
    <row r="117" spans="1:8" x14ac:dyDescent="0.25">
      <c r="A117" s="62">
        <v>58</v>
      </c>
      <c r="B117" s="63">
        <v>114.25</v>
      </c>
      <c r="C117" s="64">
        <v>0.34910909722222222</v>
      </c>
      <c r="D117" s="65">
        <f t="shared" si="1"/>
        <v>6626.5</v>
      </c>
      <c r="E117" s="63" t="s">
        <v>21</v>
      </c>
      <c r="F117" s="52"/>
      <c r="G117" s="52"/>
      <c r="H117" s="52"/>
    </row>
    <row r="118" spans="1:8" x14ac:dyDescent="0.25">
      <c r="A118" s="62">
        <v>43</v>
      </c>
      <c r="B118" s="63">
        <v>114.65</v>
      </c>
      <c r="C118" s="64">
        <v>0.34791204861111114</v>
      </c>
      <c r="D118" s="65">
        <f t="shared" si="1"/>
        <v>4929.95</v>
      </c>
      <c r="E118" s="63" t="s">
        <v>21</v>
      </c>
      <c r="F118" s="52"/>
      <c r="G118" s="52"/>
      <c r="H118" s="52"/>
    </row>
    <row r="119" spans="1:8" x14ac:dyDescent="0.25">
      <c r="A119" s="62">
        <v>44</v>
      </c>
      <c r="B119" s="63">
        <v>114.25</v>
      </c>
      <c r="C119" s="64">
        <v>0.34654232638888888</v>
      </c>
      <c r="D119" s="65">
        <f t="shared" si="1"/>
        <v>5027</v>
      </c>
      <c r="E119" s="63" t="s">
        <v>21</v>
      </c>
      <c r="F119" s="52"/>
      <c r="G119" s="52"/>
      <c r="H119" s="52"/>
    </row>
    <row r="120" spans="1:8" x14ac:dyDescent="0.25">
      <c r="A120" s="62">
        <v>20</v>
      </c>
      <c r="B120" s="63">
        <v>114.2</v>
      </c>
      <c r="C120" s="64">
        <v>0.34654232638888888</v>
      </c>
      <c r="D120" s="65">
        <f t="shared" si="1"/>
        <v>2284</v>
      </c>
      <c r="E120" s="63" t="s">
        <v>21</v>
      </c>
      <c r="F120" s="52"/>
      <c r="G120" s="52"/>
      <c r="H120" s="52"/>
    </row>
    <row r="121" spans="1:8" x14ac:dyDescent="0.25">
      <c r="A121" s="62">
        <v>72</v>
      </c>
      <c r="B121" s="63">
        <v>114.1</v>
      </c>
      <c r="C121" s="64">
        <v>0.34494528935185187</v>
      </c>
      <c r="D121" s="65">
        <f t="shared" si="1"/>
        <v>8215.2000000000007</v>
      </c>
      <c r="E121" s="63" t="s">
        <v>21</v>
      </c>
      <c r="F121" s="52"/>
      <c r="G121" s="52"/>
    </row>
    <row r="122" spans="1:8" x14ac:dyDescent="0.25">
      <c r="A122" s="62">
        <v>83</v>
      </c>
      <c r="B122" s="63">
        <v>114.15</v>
      </c>
      <c r="C122" s="64">
        <v>0.34358331018518523</v>
      </c>
      <c r="D122" s="65">
        <f t="shared" si="1"/>
        <v>9474.4500000000007</v>
      </c>
      <c r="E122" s="63" t="s">
        <v>21</v>
      </c>
      <c r="F122" s="52"/>
      <c r="G122" s="52"/>
    </row>
    <row r="123" spans="1:8" x14ac:dyDescent="0.25">
      <c r="A123" s="62">
        <v>79</v>
      </c>
      <c r="B123" s="63">
        <v>113.9</v>
      </c>
      <c r="C123" s="64">
        <v>0.34154151620370371</v>
      </c>
      <c r="D123" s="65">
        <f t="shared" si="1"/>
        <v>8998.1</v>
      </c>
      <c r="E123" s="63" t="s">
        <v>21</v>
      </c>
      <c r="F123" s="52"/>
      <c r="G123" s="52"/>
    </row>
    <row r="124" spans="1:8" x14ac:dyDescent="0.25">
      <c r="A124" s="62">
        <v>108</v>
      </c>
      <c r="B124" s="63">
        <v>113.85</v>
      </c>
      <c r="C124" s="64">
        <v>0.34044067129629635</v>
      </c>
      <c r="D124" s="65">
        <f t="shared" si="1"/>
        <v>12295.8</v>
      </c>
      <c r="E124" s="63" t="s">
        <v>21</v>
      </c>
      <c r="F124" s="52"/>
      <c r="G124" s="52"/>
    </row>
    <row r="125" spans="1:8" x14ac:dyDescent="0.25">
      <c r="A125" s="62">
        <v>81</v>
      </c>
      <c r="B125" s="63">
        <v>113.9</v>
      </c>
      <c r="C125" s="64">
        <v>0.3382090509259259</v>
      </c>
      <c r="D125" s="65">
        <f t="shared" si="1"/>
        <v>9225.9</v>
      </c>
      <c r="E125" s="63" t="s">
        <v>21</v>
      </c>
      <c r="F125" s="52"/>
      <c r="G125" s="52"/>
    </row>
    <row r="126" spans="1:8" x14ac:dyDescent="0.25">
      <c r="A126" s="62">
        <v>17</v>
      </c>
      <c r="B126" s="63">
        <v>113.8</v>
      </c>
      <c r="C126" s="64">
        <v>0.33669760416666666</v>
      </c>
      <c r="D126" s="65">
        <f t="shared" si="1"/>
        <v>1934.6</v>
      </c>
      <c r="E126" s="63" t="s">
        <v>21</v>
      </c>
      <c r="F126" s="52"/>
      <c r="G126" s="52"/>
    </row>
    <row r="127" spans="1:8" x14ac:dyDescent="0.25">
      <c r="A127" s="62">
        <v>83</v>
      </c>
      <c r="B127" s="63">
        <v>113.8</v>
      </c>
      <c r="C127" s="64">
        <v>0.33669760416666666</v>
      </c>
      <c r="D127" s="65">
        <f t="shared" si="1"/>
        <v>9445.4</v>
      </c>
      <c r="E127" s="63" t="s">
        <v>21</v>
      </c>
      <c r="F127" s="52"/>
      <c r="G127" s="52"/>
    </row>
    <row r="128" spans="1:8" x14ac:dyDescent="0.25">
      <c r="A128" s="62">
        <v>53</v>
      </c>
      <c r="B128" s="63">
        <v>113.85</v>
      </c>
      <c r="C128" s="64">
        <v>0.33645775462962962</v>
      </c>
      <c r="D128" s="65">
        <f t="shared" si="1"/>
        <v>6034.05</v>
      </c>
      <c r="E128" s="63" t="s">
        <v>21</v>
      </c>
      <c r="F128" s="52"/>
      <c r="G128" s="52"/>
    </row>
    <row r="129" spans="1:7" x14ac:dyDescent="0.25">
      <c r="A129" s="62">
        <v>56</v>
      </c>
      <c r="B129" s="63">
        <v>113.75</v>
      </c>
      <c r="C129" s="64">
        <v>0.33494151620370372</v>
      </c>
      <c r="D129" s="65">
        <f t="shared" si="1"/>
        <v>6370</v>
      </c>
      <c r="E129" s="63" t="s">
        <v>21</v>
      </c>
      <c r="F129" s="52"/>
      <c r="G129" s="52"/>
    </row>
    <row r="130" spans="1:7" x14ac:dyDescent="0.25">
      <c r="A130" s="62">
        <v>42</v>
      </c>
      <c r="B130" s="63">
        <v>113.2</v>
      </c>
      <c r="C130" s="64">
        <v>0.33377079861111114</v>
      </c>
      <c r="D130" s="65">
        <f t="shared" si="1"/>
        <v>4754.3999999999996</v>
      </c>
      <c r="E130" s="63" t="s">
        <v>21</v>
      </c>
      <c r="F130" s="52"/>
      <c r="G130" s="52"/>
    </row>
    <row r="131" spans="1:7" x14ac:dyDescent="0.25">
      <c r="A131" s="62"/>
      <c r="B131" s="63"/>
      <c r="C131" s="64"/>
      <c r="D131" s="65"/>
      <c r="E131" s="63"/>
      <c r="F131" s="52"/>
      <c r="G131" s="52"/>
    </row>
    <row r="132" spans="1:7" x14ac:dyDescent="0.25">
      <c r="A132" s="62"/>
      <c r="B132" s="63"/>
      <c r="C132" s="64"/>
      <c r="D132" s="65"/>
      <c r="E132" s="63"/>
      <c r="F132" s="52"/>
      <c r="G132" s="52"/>
    </row>
    <row r="133" spans="1:7" x14ac:dyDescent="0.25">
      <c r="A133" s="16"/>
      <c r="B133" s="9"/>
      <c r="C133" s="24"/>
      <c r="D133" s="21"/>
      <c r="E133" s="9"/>
      <c r="F133" s="27"/>
    </row>
    <row r="134" spans="1:7" x14ac:dyDescent="0.25">
      <c r="A134" s="16"/>
      <c r="B134" s="9"/>
      <c r="C134" s="24"/>
      <c r="D134" s="21"/>
      <c r="E134" s="9"/>
      <c r="F134" s="27"/>
    </row>
    <row r="135" spans="1:7" x14ac:dyDescent="0.25">
      <c r="A135" s="16"/>
      <c r="B135" s="9"/>
      <c r="C135" s="24"/>
      <c r="D135" s="21"/>
      <c r="E135" s="9"/>
      <c r="F135" s="27"/>
    </row>
    <row r="136" spans="1:7" x14ac:dyDescent="0.25">
      <c r="A136" s="16"/>
      <c r="B136" s="9"/>
      <c r="C136" s="24"/>
      <c r="D136" s="21"/>
      <c r="E136" s="9"/>
      <c r="F136" s="27"/>
    </row>
    <row r="137" spans="1:7" x14ac:dyDescent="0.25">
      <c r="A137" s="16"/>
      <c r="B137" s="9"/>
      <c r="C137" s="24"/>
      <c r="D137" s="21"/>
      <c r="E137" s="9"/>
      <c r="F137" s="27"/>
    </row>
    <row r="138" spans="1:7" x14ac:dyDescent="0.25">
      <c r="A138" s="16"/>
      <c r="B138" s="9"/>
      <c r="C138" s="24"/>
      <c r="D138" s="21"/>
      <c r="E138" s="9"/>
      <c r="F138" s="27"/>
    </row>
    <row r="139" spans="1:7" x14ac:dyDescent="0.25">
      <c r="A139" s="16"/>
      <c r="B139" s="9"/>
      <c r="C139" s="24"/>
      <c r="D139" s="21"/>
      <c r="E139" s="9"/>
      <c r="F139" s="27"/>
    </row>
    <row r="140" spans="1:7" x14ac:dyDescent="0.25">
      <c r="A140" s="16"/>
      <c r="B140" s="9"/>
      <c r="C140" s="24"/>
      <c r="D140" s="21"/>
      <c r="E140" s="9"/>
      <c r="F140" s="27"/>
    </row>
    <row r="141" spans="1:7" x14ac:dyDescent="0.25">
      <c r="A141" s="16"/>
      <c r="B141" s="9"/>
      <c r="C141" s="24"/>
      <c r="D141" s="21"/>
      <c r="E141" s="9"/>
      <c r="F141" s="27"/>
    </row>
    <row r="142" spans="1:7" x14ac:dyDescent="0.25">
      <c r="A142" s="16"/>
      <c r="B142" s="9"/>
      <c r="C142" s="24"/>
      <c r="D142" s="21"/>
      <c r="E142" s="9"/>
      <c r="F142" s="27"/>
    </row>
    <row r="143" spans="1:7" x14ac:dyDescent="0.25">
      <c r="A143" s="16"/>
      <c r="B143" s="9"/>
      <c r="C143" s="24"/>
      <c r="D143" s="21"/>
      <c r="E143" s="9"/>
      <c r="F143" s="27"/>
    </row>
    <row r="144" spans="1:7" x14ac:dyDescent="0.25">
      <c r="A144" s="16"/>
      <c r="B144" s="9"/>
      <c r="C144" s="24"/>
      <c r="D144" s="21"/>
      <c r="E144" s="9"/>
      <c r="F144" s="27"/>
    </row>
    <row r="145" spans="1:6" x14ac:dyDescent="0.25">
      <c r="A145" s="16"/>
      <c r="B145" s="9"/>
      <c r="C145" s="24"/>
      <c r="D145" s="21"/>
      <c r="E145" s="9"/>
      <c r="F145" s="27"/>
    </row>
    <row r="146" spans="1:6" x14ac:dyDescent="0.25">
      <c r="A146" s="16"/>
      <c r="B146" s="9"/>
      <c r="C146" s="24"/>
      <c r="D146" s="21"/>
      <c r="E146" s="9"/>
      <c r="F146" s="27"/>
    </row>
    <row r="147" spans="1:6" x14ac:dyDescent="0.25">
      <c r="A147" s="16"/>
      <c r="B147" s="9"/>
      <c r="C147" s="24"/>
      <c r="D147" s="21"/>
      <c r="E147" s="9"/>
      <c r="F147" s="27"/>
    </row>
    <row r="148" spans="1:6" x14ac:dyDescent="0.25">
      <c r="A148" s="16"/>
      <c r="B148" s="9"/>
      <c r="C148" s="24"/>
      <c r="D148" s="21"/>
      <c r="E148" s="9"/>
      <c r="F148" s="27"/>
    </row>
    <row r="149" spans="1:6" x14ac:dyDescent="0.25">
      <c r="A149" s="16"/>
      <c r="B149" s="9"/>
      <c r="C149" s="24"/>
      <c r="D149" s="21"/>
      <c r="E149" s="9"/>
      <c r="F149" s="27"/>
    </row>
    <row r="150" spans="1:6" x14ac:dyDescent="0.25">
      <c r="A150" s="16"/>
      <c r="B150" s="9"/>
      <c r="C150" s="24"/>
      <c r="D150" s="21"/>
      <c r="E150" s="9"/>
      <c r="F150" s="27"/>
    </row>
    <row r="151" spans="1:6" x14ac:dyDescent="0.25">
      <c r="A151" s="16"/>
      <c r="B151" s="9"/>
      <c r="C151" s="24"/>
      <c r="D151" s="21"/>
      <c r="E151" s="9"/>
      <c r="F151" s="27"/>
    </row>
    <row r="152" spans="1:6" x14ac:dyDescent="0.25">
      <c r="A152" s="16"/>
      <c r="B152" s="9"/>
      <c r="C152" s="24"/>
      <c r="D152" s="21"/>
      <c r="E152" s="9"/>
      <c r="F152" s="27"/>
    </row>
    <row r="153" spans="1:6" x14ac:dyDescent="0.25">
      <c r="A153" s="16"/>
      <c r="B153" s="9"/>
      <c r="C153" s="24"/>
      <c r="D153" s="21"/>
      <c r="E153" s="9"/>
      <c r="F153" s="27"/>
    </row>
    <row r="154" spans="1:6" x14ac:dyDescent="0.25">
      <c r="A154" s="16"/>
      <c r="B154" s="9"/>
      <c r="C154" s="24"/>
      <c r="D154" s="21"/>
      <c r="E154" s="9"/>
    </row>
    <row r="155" spans="1:6" x14ac:dyDescent="0.25">
      <c r="A155" s="16"/>
      <c r="B155" s="9"/>
      <c r="C155" s="24"/>
      <c r="D155" s="21"/>
      <c r="E155" s="9"/>
    </row>
    <row r="156" spans="1:6" x14ac:dyDescent="0.25">
      <c r="A156" s="16"/>
      <c r="B156" s="9"/>
      <c r="C156" s="24"/>
      <c r="D156" s="21"/>
      <c r="E156" s="9"/>
    </row>
    <row r="157" spans="1:6" x14ac:dyDescent="0.25">
      <c r="A157" s="16"/>
      <c r="B157" s="9"/>
      <c r="C157" s="24"/>
      <c r="D157" s="21"/>
      <c r="E157" s="9"/>
    </row>
    <row r="158" spans="1:6" x14ac:dyDescent="0.25">
      <c r="A158" s="16"/>
      <c r="B158" s="9"/>
      <c r="C158" s="24"/>
      <c r="D158" s="21"/>
      <c r="E158" s="9"/>
    </row>
    <row r="159" spans="1:6" x14ac:dyDescent="0.25">
      <c r="A159" s="16"/>
      <c r="B159" s="9"/>
      <c r="C159" s="24"/>
      <c r="D159" s="21"/>
      <c r="E159" s="9"/>
    </row>
    <row r="160" spans="1:6" x14ac:dyDescent="0.25">
      <c r="A160" s="16"/>
      <c r="B160" s="9"/>
      <c r="C160" s="24"/>
      <c r="D160" s="21"/>
      <c r="E160" s="9"/>
    </row>
    <row r="161" spans="1:5" x14ac:dyDescent="0.25">
      <c r="A161" s="16"/>
      <c r="B161" s="9"/>
      <c r="C161" s="24"/>
      <c r="D161" s="21"/>
      <c r="E161" s="9"/>
    </row>
    <row r="162" spans="1:5" x14ac:dyDescent="0.25">
      <c r="A162" s="16"/>
      <c r="B162" s="9"/>
      <c r="C162" s="24"/>
      <c r="D162" s="21"/>
      <c r="E162" s="9"/>
    </row>
    <row r="163" spans="1:5" x14ac:dyDescent="0.25">
      <c r="A163" s="16"/>
      <c r="B163" s="9"/>
      <c r="C163" s="24"/>
      <c r="D163" s="21"/>
      <c r="E163" s="9"/>
    </row>
    <row r="164" spans="1:5" x14ac:dyDescent="0.25">
      <c r="A164" s="16"/>
      <c r="B164" s="9"/>
      <c r="C164" s="24"/>
      <c r="D164" s="21"/>
      <c r="E164" s="9"/>
    </row>
    <row r="165" spans="1:5" x14ac:dyDescent="0.25">
      <c r="A165" s="16"/>
      <c r="B165" s="9"/>
      <c r="C165" s="24"/>
      <c r="D165" s="21"/>
      <c r="E165" s="9"/>
    </row>
    <row r="166" spans="1:5" x14ac:dyDescent="0.25">
      <c r="A166" s="16"/>
      <c r="B166" s="9"/>
      <c r="C166" s="24"/>
      <c r="D166" s="21"/>
      <c r="E166" s="9"/>
    </row>
    <row r="167" spans="1:5" x14ac:dyDescent="0.25">
      <c r="A167" s="16"/>
      <c r="B167" s="9"/>
      <c r="C167" s="24"/>
      <c r="D167" s="21"/>
      <c r="E167" s="9"/>
    </row>
    <row r="168" spans="1:5" x14ac:dyDescent="0.25">
      <c r="A168" s="16"/>
      <c r="B168" s="9"/>
      <c r="C168" s="24"/>
      <c r="D168" s="21"/>
      <c r="E168" s="9"/>
    </row>
    <row r="169" spans="1:5" x14ac:dyDescent="0.25">
      <c r="A169" s="16"/>
      <c r="B169" s="9"/>
      <c r="C169" s="24"/>
      <c r="D169" s="21"/>
      <c r="E169" s="9"/>
    </row>
    <row r="170" spans="1:5" x14ac:dyDescent="0.25">
      <c r="A170" s="16"/>
      <c r="B170" s="9"/>
      <c r="C170" s="24"/>
      <c r="D170" s="21"/>
      <c r="E170" s="9"/>
    </row>
    <row r="171" spans="1:5" x14ac:dyDescent="0.25">
      <c r="A171" s="16"/>
      <c r="B171" s="9"/>
      <c r="C171" s="24"/>
      <c r="D171" s="21"/>
      <c r="E171" s="9"/>
    </row>
    <row r="172" spans="1:5" x14ac:dyDescent="0.25">
      <c r="A172" s="16"/>
      <c r="B172" s="9"/>
      <c r="C172" s="24"/>
      <c r="D172" s="21"/>
      <c r="E172" s="9"/>
    </row>
    <row r="173" spans="1:5" x14ac:dyDescent="0.25">
      <c r="A173" s="16"/>
      <c r="B173" s="9"/>
      <c r="C173" s="24"/>
      <c r="D173" s="21"/>
      <c r="E173" s="9"/>
    </row>
    <row r="174" spans="1:5" x14ac:dyDescent="0.25">
      <c r="A174" s="16"/>
      <c r="B174" s="9"/>
      <c r="C174" s="24"/>
      <c r="D174" s="21"/>
      <c r="E174" s="9"/>
    </row>
    <row r="175" spans="1:5" x14ac:dyDescent="0.25">
      <c r="A175" s="16"/>
      <c r="B175" s="9"/>
      <c r="C175" s="24"/>
      <c r="D175" s="21"/>
      <c r="E175" s="9"/>
    </row>
    <row r="176" spans="1:5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abSelected="1" workbookViewId="0">
      <selection activeCell="G128" sqref="G128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41</v>
      </c>
      <c r="B5" s="63">
        <v>111.5</v>
      </c>
      <c r="C5" s="64">
        <v>0.68678386574074068</v>
      </c>
      <c r="D5" s="65">
        <f t="shared" ref="D5:D68" si="0">ROUND(A5*B5,4)</f>
        <v>4571.5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95</v>
      </c>
      <c r="B6" s="63">
        <v>111.7</v>
      </c>
      <c r="C6" s="64">
        <v>0.685558912037037</v>
      </c>
      <c r="D6" s="65">
        <f t="shared" si="0"/>
        <v>10611.5</v>
      </c>
      <c r="E6" s="63" t="s">
        <v>21</v>
      </c>
      <c r="F6" s="66"/>
      <c r="G6" s="70" t="s">
        <v>21</v>
      </c>
      <c r="H6" s="71">
        <f>SUM(A5:A10000)</f>
        <v>8670</v>
      </c>
      <c r="I6" s="72">
        <f>SUM(D5:D10000)</f>
        <v>962565.25000000035</v>
      </c>
      <c r="N6" s="4"/>
    </row>
    <row r="7" spans="1:14" x14ac:dyDescent="0.25">
      <c r="A7" s="62">
        <v>15</v>
      </c>
      <c r="B7" s="63">
        <v>111.7</v>
      </c>
      <c r="C7" s="64">
        <v>0.685558912037037</v>
      </c>
      <c r="D7" s="65">
        <f t="shared" si="0"/>
        <v>1675.5</v>
      </c>
      <c r="E7" s="63" t="s">
        <v>21</v>
      </c>
      <c r="F7" s="66"/>
      <c r="G7" s="73" t="s">
        <v>8</v>
      </c>
      <c r="H7" s="74">
        <f>H6</f>
        <v>8670</v>
      </c>
      <c r="I7" s="75">
        <f>I6</f>
        <v>962565.25000000035</v>
      </c>
      <c r="N7" s="4"/>
    </row>
    <row r="8" spans="1:14" x14ac:dyDescent="0.25">
      <c r="A8" s="62">
        <v>52</v>
      </c>
      <c r="B8" s="63">
        <v>111.7</v>
      </c>
      <c r="C8" s="64">
        <v>0.68370947916666669</v>
      </c>
      <c r="D8" s="65">
        <f t="shared" si="0"/>
        <v>5808.4</v>
      </c>
      <c r="E8" s="63" t="s">
        <v>21</v>
      </c>
      <c r="F8" s="66"/>
      <c r="G8" s="52"/>
      <c r="H8" s="52"/>
      <c r="N8" s="4"/>
    </row>
    <row r="9" spans="1:14" x14ac:dyDescent="0.25">
      <c r="A9" s="62">
        <v>54</v>
      </c>
      <c r="B9" s="63">
        <v>111.7</v>
      </c>
      <c r="C9" s="64">
        <v>0.68370947916666669</v>
      </c>
      <c r="D9" s="65">
        <f t="shared" si="0"/>
        <v>6031.8</v>
      </c>
      <c r="E9" s="63" t="s">
        <v>21</v>
      </c>
      <c r="F9" s="66"/>
      <c r="G9" s="76" t="s">
        <v>9</v>
      </c>
      <c r="H9" s="77">
        <v>43838</v>
      </c>
    </row>
    <row r="10" spans="1:14" x14ac:dyDescent="0.25">
      <c r="A10" s="62">
        <v>57</v>
      </c>
      <c r="B10" s="63">
        <v>111.75</v>
      </c>
      <c r="C10" s="64">
        <v>0.68189258101851857</v>
      </c>
      <c r="D10" s="65">
        <f t="shared" si="0"/>
        <v>6369.75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30</v>
      </c>
      <c r="B11" s="63">
        <v>111.8</v>
      </c>
      <c r="C11" s="64">
        <v>0.6803354050925926</v>
      </c>
      <c r="D11" s="65">
        <f t="shared" si="0"/>
        <v>3354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111</v>
      </c>
      <c r="B12" s="63">
        <v>111.75</v>
      </c>
      <c r="C12" s="64">
        <v>0.67725420138888881</v>
      </c>
      <c r="D12" s="65">
        <f t="shared" si="0"/>
        <v>12404.25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27</v>
      </c>
      <c r="B13" s="63">
        <v>111.9</v>
      </c>
      <c r="C13" s="64">
        <v>0.67398497685185188</v>
      </c>
      <c r="D13" s="65">
        <f t="shared" si="0"/>
        <v>3021.3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108</v>
      </c>
      <c r="B14" s="63">
        <v>111.95</v>
      </c>
      <c r="C14" s="64">
        <v>0.67398142361111113</v>
      </c>
      <c r="D14" s="65">
        <f t="shared" si="0"/>
        <v>12090.6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73</v>
      </c>
      <c r="B15" s="63">
        <v>111.9</v>
      </c>
      <c r="C15" s="64">
        <v>0.67166358796296299</v>
      </c>
      <c r="D15" s="65">
        <f t="shared" si="0"/>
        <v>8168.7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105</v>
      </c>
      <c r="B16" s="63">
        <v>111.8</v>
      </c>
      <c r="C16" s="64">
        <v>0.66681796296296303</v>
      </c>
      <c r="D16" s="65">
        <f t="shared" si="0"/>
        <v>11739</v>
      </c>
      <c r="E16" s="63" t="s">
        <v>21</v>
      </c>
      <c r="F16" s="66"/>
      <c r="G16" s="52"/>
      <c r="H16" s="52"/>
      <c r="I16" s="5"/>
    </row>
    <row r="17" spans="1:9" x14ac:dyDescent="0.25">
      <c r="A17" s="62">
        <v>35</v>
      </c>
      <c r="B17" s="63">
        <v>112</v>
      </c>
      <c r="C17" s="64">
        <v>0.66590269675925928</v>
      </c>
      <c r="D17" s="65">
        <f t="shared" si="0"/>
        <v>3920</v>
      </c>
      <c r="E17" s="63" t="s">
        <v>21</v>
      </c>
      <c r="F17" s="66"/>
      <c r="G17" s="66"/>
      <c r="H17" s="66"/>
      <c r="I17" s="11"/>
    </row>
    <row r="18" spans="1:9" x14ac:dyDescent="0.25">
      <c r="A18" s="62">
        <v>63</v>
      </c>
      <c r="B18" s="63">
        <v>111.9</v>
      </c>
      <c r="C18" s="64">
        <v>0.66494090277777784</v>
      </c>
      <c r="D18" s="65">
        <f t="shared" si="0"/>
        <v>7049.7</v>
      </c>
      <c r="E18" s="63" t="s">
        <v>21</v>
      </c>
      <c r="F18" s="66"/>
      <c r="G18" s="66"/>
      <c r="H18" s="66"/>
      <c r="I18" s="11"/>
    </row>
    <row r="19" spans="1:9" x14ac:dyDescent="0.25">
      <c r="A19" s="62">
        <v>10</v>
      </c>
      <c r="B19" s="63">
        <v>111.95</v>
      </c>
      <c r="C19" s="64">
        <v>0.66361037037037041</v>
      </c>
      <c r="D19" s="65">
        <f t="shared" si="0"/>
        <v>1119.5</v>
      </c>
      <c r="E19" s="63" t="s">
        <v>21</v>
      </c>
      <c r="F19" s="66"/>
      <c r="G19" s="66"/>
      <c r="H19" s="66"/>
      <c r="I19" s="5"/>
    </row>
    <row r="20" spans="1:9" x14ac:dyDescent="0.25">
      <c r="A20" s="62">
        <v>107</v>
      </c>
      <c r="B20" s="63">
        <v>112</v>
      </c>
      <c r="C20" s="64">
        <v>0.658796261574074</v>
      </c>
      <c r="D20" s="65">
        <f t="shared" si="0"/>
        <v>11984</v>
      </c>
      <c r="E20" s="63" t="s">
        <v>21</v>
      </c>
      <c r="F20" s="66"/>
      <c r="G20" s="83"/>
      <c r="H20" s="83"/>
      <c r="I20" s="5"/>
    </row>
    <row r="21" spans="1:9" x14ac:dyDescent="0.25">
      <c r="A21" s="62">
        <v>114</v>
      </c>
      <c r="B21" s="63">
        <v>112.15</v>
      </c>
      <c r="C21" s="64">
        <v>0.65558978009259261</v>
      </c>
      <c r="D21" s="65">
        <f t="shared" si="0"/>
        <v>12785.1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110</v>
      </c>
      <c r="B22" s="63">
        <v>112.05</v>
      </c>
      <c r="C22" s="64">
        <v>0.65105608796296299</v>
      </c>
      <c r="D22" s="65">
        <f t="shared" si="0"/>
        <v>12325.5</v>
      </c>
      <c r="E22" s="63" t="s">
        <v>21</v>
      </c>
      <c r="F22" s="66"/>
      <c r="G22" s="84"/>
      <c r="H22" s="85"/>
      <c r="I22" s="12"/>
    </row>
    <row r="23" spans="1:9" x14ac:dyDescent="0.25">
      <c r="A23" s="62">
        <v>110</v>
      </c>
      <c r="B23" s="63">
        <v>111.85</v>
      </c>
      <c r="C23" s="64">
        <v>0.64689047453703707</v>
      </c>
      <c r="D23" s="65">
        <f t="shared" si="0"/>
        <v>12303.5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40</v>
      </c>
      <c r="B24" s="63">
        <v>111.9</v>
      </c>
      <c r="C24" s="64">
        <v>0.64481217592592588</v>
      </c>
      <c r="D24" s="65">
        <f t="shared" si="0"/>
        <v>4476</v>
      </c>
      <c r="E24" s="63" t="s">
        <v>21</v>
      </c>
      <c r="F24" s="66"/>
      <c r="G24" s="83"/>
      <c r="H24" s="86"/>
      <c r="I24" s="13"/>
    </row>
    <row r="25" spans="1:9" x14ac:dyDescent="0.25">
      <c r="A25" s="62">
        <v>105</v>
      </c>
      <c r="B25" s="63">
        <v>111.75</v>
      </c>
      <c r="C25" s="64">
        <v>0.63980906250000003</v>
      </c>
      <c r="D25" s="65">
        <f t="shared" si="0"/>
        <v>11733.75</v>
      </c>
      <c r="E25" s="63" t="s">
        <v>21</v>
      </c>
      <c r="F25" s="66"/>
      <c r="G25" s="83"/>
      <c r="H25" s="86"/>
      <c r="I25" s="14"/>
    </row>
    <row r="26" spans="1:9" x14ac:dyDescent="0.25">
      <c r="A26" s="62">
        <v>111</v>
      </c>
      <c r="B26" s="63">
        <v>111.65</v>
      </c>
      <c r="C26" s="64">
        <v>0.63692060185185184</v>
      </c>
      <c r="D26" s="65">
        <f t="shared" si="0"/>
        <v>12393.15</v>
      </c>
      <c r="E26" s="63" t="s">
        <v>21</v>
      </c>
      <c r="F26" s="66"/>
      <c r="G26" s="83"/>
      <c r="H26" s="83"/>
      <c r="I26" s="14"/>
    </row>
    <row r="27" spans="1:9" x14ac:dyDescent="0.25">
      <c r="A27" s="62">
        <v>9</v>
      </c>
      <c r="B27" s="63">
        <v>111.7</v>
      </c>
      <c r="C27" s="64">
        <v>0.63680206018518515</v>
      </c>
      <c r="D27" s="65">
        <f t="shared" si="0"/>
        <v>1005.3</v>
      </c>
      <c r="E27" s="63" t="s">
        <v>21</v>
      </c>
      <c r="F27" s="66"/>
      <c r="G27" s="83"/>
      <c r="H27" s="83"/>
      <c r="I27" s="14"/>
    </row>
    <row r="28" spans="1:9" x14ac:dyDescent="0.25">
      <c r="A28" s="62">
        <v>110</v>
      </c>
      <c r="B28" s="63">
        <v>111.6</v>
      </c>
      <c r="C28" s="64">
        <v>0.63191918981481476</v>
      </c>
      <c r="D28" s="65">
        <f t="shared" si="0"/>
        <v>12276</v>
      </c>
      <c r="E28" s="63" t="s">
        <v>21</v>
      </c>
      <c r="F28" s="66"/>
      <c r="G28" s="83"/>
      <c r="H28" s="83"/>
      <c r="I28" s="12"/>
    </row>
    <row r="29" spans="1:9" x14ac:dyDescent="0.25">
      <c r="A29" s="62">
        <v>115</v>
      </c>
      <c r="B29" s="63">
        <v>111.55</v>
      </c>
      <c r="C29" s="64">
        <v>0.62900078703703699</v>
      </c>
      <c r="D29" s="65">
        <f t="shared" si="0"/>
        <v>12828.25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12</v>
      </c>
      <c r="B30" s="63">
        <v>111.15</v>
      </c>
      <c r="C30" s="64">
        <v>0.62653881944444445</v>
      </c>
      <c r="D30" s="65">
        <f t="shared" si="0"/>
        <v>1333.8</v>
      </c>
      <c r="E30" s="63" t="s">
        <v>21</v>
      </c>
      <c r="F30" s="66"/>
      <c r="G30" s="83"/>
      <c r="H30" s="83"/>
      <c r="I30" s="12"/>
    </row>
    <row r="31" spans="1:9" x14ac:dyDescent="0.25">
      <c r="A31" s="62">
        <v>105</v>
      </c>
      <c r="B31" s="63">
        <v>111.1</v>
      </c>
      <c r="C31" s="64">
        <v>0.62579545138888892</v>
      </c>
      <c r="D31" s="65">
        <f t="shared" si="0"/>
        <v>11665.5</v>
      </c>
      <c r="E31" s="63" t="s">
        <v>21</v>
      </c>
      <c r="F31" s="66"/>
      <c r="G31" s="52"/>
      <c r="H31" s="52"/>
      <c r="I31" s="12"/>
    </row>
    <row r="32" spans="1:9" x14ac:dyDescent="0.25">
      <c r="A32" s="62">
        <v>59</v>
      </c>
      <c r="B32" s="63">
        <v>110.95</v>
      </c>
      <c r="C32" s="64">
        <v>0.6220612152777778</v>
      </c>
      <c r="D32" s="65">
        <f t="shared" si="0"/>
        <v>6546.05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74</v>
      </c>
      <c r="B33" s="63">
        <v>110.9</v>
      </c>
      <c r="C33" s="64">
        <v>0.62001392361111118</v>
      </c>
      <c r="D33" s="65">
        <f t="shared" si="0"/>
        <v>8206.6</v>
      </c>
      <c r="E33" s="63" t="s">
        <v>21</v>
      </c>
      <c r="F33" s="52"/>
      <c r="G33" s="52"/>
      <c r="H33" s="52"/>
    </row>
    <row r="34" spans="1:8" x14ac:dyDescent="0.25">
      <c r="A34" s="62">
        <v>108</v>
      </c>
      <c r="B34" s="63">
        <v>110.9</v>
      </c>
      <c r="C34" s="64">
        <v>0.61280682870370373</v>
      </c>
      <c r="D34" s="65">
        <f t="shared" si="0"/>
        <v>11977.2</v>
      </c>
      <c r="E34" s="63" t="s">
        <v>21</v>
      </c>
      <c r="F34" s="52"/>
      <c r="G34" s="52"/>
      <c r="H34" s="52"/>
    </row>
    <row r="35" spans="1:8" x14ac:dyDescent="0.25">
      <c r="A35" s="62">
        <v>14</v>
      </c>
      <c r="B35" s="63">
        <v>110.95</v>
      </c>
      <c r="C35" s="64">
        <v>0.61280636574074077</v>
      </c>
      <c r="D35" s="65">
        <f t="shared" si="0"/>
        <v>1553.3</v>
      </c>
      <c r="E35" s="63" t="s">
        <v>21</v>
      </c>
      <c r="F35" s="52"/>
      <c r="G35" s="52"/>
      <c r="H35" s="52"/>
    </row>
    <row r="36" spans="1:8" x14ac:dyDescent="0.25">
      <c r="A36" s="62">
        <v>112</v>
      </c>
      <c r="B36" s="63">
        <v>111</v>
      </c>
      <c r="C36" s="64">
        <v>0.61141762731481475</v>
      </c>
      <c r="D36" s="65">
        <f t="shared" si="0"/>
        <v>12432</v>
      </c>
      <c r="E36" s="63" t="s">
        <v>21</v>
      </c>
      <c r="F36" s="52"/>
      <c r="G36" s="52"/>
      <c r="H36" s="52"/>
    </row>
    <row r="37" spans="1:8" x14ac:dyDescent="0.25">
      <c r="A37" s="62">
        <v>60</v>
      </c>
      <c r="B37" s="63">
        <v>110.85</v>
      </c>
      <c r="C37" s="64">
        <v>0.60755184027777775</v>
      </c>
      <c r="D37" s="65">
        <f t="shared" si="0"/>
        <v>6651</v>
      </c>
      <c r="E37" s="63" t="s">
        <v>21</v>
      </c>
      <c r="F37" s="52"/>
      <c r="G37" s="52"/>
      <c r="H37" s="52"/>
    </row>
    <row r="38" spans="1:8" x14ac:dyDescent="0.25">
      <c r="A38" s="62">
        <v>52</v>
      </c>
      <c r="B38" s="63">
        <v>110.85</v>
      </c>
      <c r="C38" s="64">
        <v>0.60755184027777775</v>
      </c>
      <c r="D38" s="65">
        <f t="shared" si="0"/>
        <v>5764.2</v>
      </c>
      <c r="E38" s="63" t="s">
        <v>21</v>
      </c>
      <c r="F38" s="52"/>
      <c r="G38" s="52"/>
      <c r="H38" s="52"/>
    </row>
    <row r="39" spans="1:8" x14ac:dyDescent="0.25">
      <c r="A39" s="62">
        <v>110</v>
      </c>
      <c r="B39" s="63">
        <v>110.9</v>
      </c>
      <c r="C39" s="64">
        <v>0.59868790509259262</v>
      </c>
      <c r="D39" s="65">
        <f t="shared" si="0"/>
        <v>12199</v>
      </c>
      <c r="E39" s="63" t="s">
        <v>21</v>
      </c>
      <c r="F39" s="52"/>
      <c r="G39" s="52"/>
      <c r="H39" s="52"/>
    </row>
    <row r="40" spans="1:8" x14ac:dyDescent="0.25">
      <c r="A40" s="62">
        <v>53</v>
      </c>
      <c r="B40" s="63">
        <v>110.95</v>
      </c>
      <c r="C40" s="64">
        <v>0.59809979166666671</v>
      </c>
      <c r="D40" s="65">
        <f t="shared" si="0"/>
        <v>5880.35</v>
      </c>
      <c r="E40" s="63" t="s">
        <v>21</v>
      </c>
      <c r="F40" s="52"/>
      <c r="G40" s="52"/>
      <c r="H40" s="52"/>
    </row>
    <row r="41" spans="1:8" x14ac:dyDescent="0.25">
      <c r="A41" s="62">
        <v>117</v>
      </c>
      <c r="B41" s="63">
        <v>110.95</v>
      </c>
      <c r="C41" s="64">
        <v>0.59489778935185178</v>
      </c>
      <c r="D41" s="65">
        <f t="shared" si="0"/>
        <v>12981.15</v>
      </c>
      <c r="E41" s="63" t="s">
        <v>21</v>
      </c>
      <c r="F41" s="52"/>
      <c r="G41" s="52"/>
      <c r="H41" s="52"/>
    </row>
    <row r="42" spans="1:8" x14ac:dyDescent="0.25">
      <c r="A42" s="62">
        <v>60</v>
      </c>
      <c r="B42" s="63">
        <v>110.8</v>
      </c>
      <c r="C42" s="64">
        <v>0.58916668981481479</v>
      </c>
      <c r="D42" s="65">
        <f t="shared" si="0"/>
        <v>6648</v>
      </c>
      <c r="E42" s="63" t="s">
        <v>21</v>
      </c>
      <c r="F42" s="52"/>
      <c r="G42" s="52"/>
      <c r="H42" s="52"/>
    </row>
    <row r="43" spans="1:8" x14ac:dyDescent="0.25">
      <c r="A43" s="62">
        <v>42</v>
      </c>
      <c r="B43" s="63">
        <v>110.55</v>
      </c>
      <c r="C43" s="64">
        <v>0.58373056712962967</v>
      </c>
      <c r="D43" s="65">
        <f t="shared" si="0"/>
        <v>4643.1000000000004</v>
      </c>
      <c r="E43" s="63" t="s">
        <v>21</v>
      </c>
      <c r="F43" s="52"/>
      <c r="G43" s="52"/>
      <c r="H43" s="52"/>
    </row>
    <row r="44" spans="1:8" x14ac:dyDescent="0.25">
      <c r="A44" s="62">
        <v>62</v>
      </c>
      <c r="B44" s="63">
        <v>110.4</v>
      </c>
      <c r="C44" s="64">
        <v>0.57862692129629634</v>
      </c>
      <c r="D44" s="65">
        <f t="shared" si="0"/>
        <v>6844.8</v>
      </c>
      <c r="E44" s="63" t="s">
        <v>21</v>
      </c>
      <c r="F44" s="52"/>
      <c r="G44" s="52"/>
      <c r="H44" s="52"/>
    </row>
    <row r="45" spans="1:8" x14ac:dyDescent="0.25">
      <c r="A45" s="62">
        <v>39</v>
      </c>
      <c r="B45" s="63">
        <v>110.4</v>
      </c>
      <c r="C45" s="64">
        <v>0.57862692129629634</v>
      </c>
      <c r="D45" s="65">
        <f t="shared" si="0"/>
        <v>4305.6000000000004</v>
      </c>
      <c r="E45" s="63" t="s">
        <v>21</v>
      </c>
      <c r="F45" s="52"/>
      <c r="G45" s="52"/>
      <c r="H45" s="52"/>
    </row>
    <row r="46" spans="1:8" x14ac:dyDescent="0.25">
      <c r="A46" s="62">
        <v>28</v>
      </c>
      <c r="B46" s="63">
        <v>110.25</v>
      </c>
      <c r="C46" s="64">
        <v>0.57645648148148154</v>
      </c>
      <c r="D46" s="65">
        <f t="shared" si="0"/>
        <v>3087</v>
      </c>
      <c r="E46" s="63" t="s">
        <v>21</v>
      </c>
      <c r="F46" s="52"/>
      <c r="G46" s="52"/>
      <c r="H46" s="52"/>
    </row>
    <row r="47" spans="1:8" x14ac:dyDescent="0.25">
      <c r="A47" s="62">
        <v>26</v>
      </c>
      <c r="B47" s="63">
        <v>110.3</v>
      </c>
      <c r="C47" s="64">
        <v>0.57465695601851852</v>
      </c>
      <c r="D47" s="65">
        <f t="shared" si="0"/>
        <v>2867.8</v>
      </c>
      <c r="E47" s="63" t="s">
        <v>21</v>
      </c>
      <c r="F47" s="52"/>
      <c r="G47" s="52"/>
      <c r="H47" s="52"/>
    </row>
    <row r="48" spans="1:8" x14ac:dyDescent="0.25">
      <c r="A48" s="62">
        <v>25</v>
      </c>
      <c r="B48" s="63">
        <v>110.55</v>
      </c>
      <c r="C48" s="64">
        <v>0.57069038194444444</v>
      </c>
      <c r="D48" s="65">
        <f t="shared" si="0"/>
        <v>2763.75</v>
      </c>
      <c r="E48" s="63" t="s">
        <v>21</v>
      </c>
      <c r="F48" s="52"/>
      <c r="G48" s="52"/>
      <c r="H48" s="52"/>
    </row>
    <row r="49" spans="1:8" x14ac:dyDescent="0.25">
      <c r="A49" s="62">
        <v>44</v>
      </c>
      <c r="B49" s="63">
        <v>110.55</v>
      </c>
      <c r="C49" s="64">
        <v>0.57069038194444444</v>
      </c>
      <c r="D49" s="65">
        <f t="shared" si="0"/>
        <v>4864.2</v>
      </c>
      <c r="E49" s="63" t="s">
        <v>21</v>
      </c>
      <c r="F49" s="52"/>
      <c r="G49" s="52"/>
      <c r="H49" s="52"/>
    </row>
    <row r="50" spans="1:8" x14ac:dyDescent="0.25">
      <c r="A50" s="62">
        <v>113</v>
      </c>
      <c r="B50" s="63">
        <v>110.8</v>
      </c>
      <c r="C50" s="64">
        <v>0.56441249999999998</v>
      </c>
      <c r="D50" s="65">
        <f t="shared" si="0"/>
        <v>12520.4</v>
      </c>
      <c r="E50" s="63" t="s">
        <v>21</v>
      </c>
      <c r="F50" s="52"/>
      <c r="G50" s="52"/>
      <c r="H50" s="52"/>
    </row>
    <row r="51" spans="1:8" x14ac:dyDescent="0.25">
      <c r="A51" s="62">
        <v>107</v>
      </c>
      <c r="B51" s="63">
        <v>111.1</v>
      </c>
      <c r="C51" s="64">
        <v>0.55801011574074078</v>
      </c>
      <c r="D51" s="65">
        <f t="shared" si="0"/>
        <v>11887.7</v>
      </c>
      <c r="E51" s="63" t="s">
        <v>21</v>
      </c>
      <c r="F51" s="52"/>
      <c r="G51" s="52"/>
      <c r="H51" s="52"/>
    </row>
    <row r="52" spans="1:8" x14ac:dyDescent="0.25">
      <c r="A52" s="62">
        <v>16</v>
      </c>
      <c r="B52" s="63">
        <v>111.15</v>
      </c>
      <c r="C52" s="64">
        <v>0.55734239583333334</v>
      </c>
      <c r="D52" s="65">
        <f t="shared" si="0"/>
        <v>1778.4</v>
      </c>
      <c r="E52" s="63" t="s">
        <v>21</v>
      </c>
      <c r="F52" s="52"/>
      <c r="G52" s="52"/>
      <c r="H52" s="52"/>
    </row>
    <row r="53" spans="1:8" x14ac:dyDescent="0.25">
      <c r="A53" s="62">
        <v>14</v>
      </c>
      <c r="B53" s="63">
        <v>111.15</v>
      </c>
      <c r="C53" s="64">
        <v>0.55734239583333334</v>
      </c>
      <c r="D53" s="65">
        <f t="shared" si="0"/>
        <v>1556.1</v>
      </c>
      <c r="E53" s="63" t="s">
        <v>21</v>
      </c>
      <c r="F53" s="52"/>
      <c r="G53" s="52"/>
      <c r="H53" s="52"/>
    </row>
    <row r="54" spans="1:8" x14ac:dyDescent="0.25">
      <c r="A54" s="62">
        <v>66</v>
      </c>
      <c r="B54" s="63">
        <v>111.1</v>
      </c>
      <c r="C54" s="64">
        <v>0.5546207870370371</v>
      </c>
      <c r="D54" s="65">
        <f t="shared" si="0"/>
        <v>7332.6</v>
      </c>
      <c r="E54" s="63" t="s">
        <v>21</v>
      </c>
      <c r="F54" s="52"/>
      <c r="G54" s="52"/>
      <c r="H54" s="52"/>
    </row>
    <row r="55" spans="1:8" x14ac:dyDescent="0.25">
      <c r="A55" s="62">
        <v>55</v>
      </c>
      <c r="B55" s="63">
        <v>111.05</v>
      </c>
      <c r="C55" s="64">
        <v>0.55238106481481475</v>
      </c>
      <c r="D55" s="65">
        <f t="shared" si="0"/>
        <v>6107.75</v>
      </c>
      <c r="E55" s="63" t="s">
        <v>21</v>
      </c>
      <c r="F55" s="52"/>
      <c r="G55" s="52"/>
      <c r="H55" s="52"/>
    </row>
    <row r="56" spans="1:8" x14ac:dyDescent="0.25">
      <c r="A56" s="62">
        <v>50</v>
      </c>
      <c r="B56" s="63">
        <v>110.8</v>
      </c>
      <c r="C56" s="64">
        <v>0.54506266203703702</v>
      </c>
      <c r="D56" s="65">
        <f t="shared" si="0"/>
        <v>5540</v>
      </c>
      <c r="E56" s="63" t="s">
        <v>21</v>
      </c>
      <c r="F56" s="52"/>
      <c r="G56" s="52"/>
      <c r="H56" s="52"/>
    </row>
    <row r="57" spans="1:8" x14ac:dyDescent="0.25">
      <c r="A57" s="62">
        <v>61</v>
      </c>
      <c r="B57" s="63">
        <v>110.9</v>
      </c>
      <c r="C57" s="64">
        <v>0.53973442129629634</v>
      </c>
      <c r="D57" s="65">
        <f t="shared" si="0"/>
        <v>6764.9</v>
      </c>
      <c r="E57" s="63" t="s">
        <v>21</v>
      </c>
      <c r="F57" s="52"/>
      <c r="G57" s="52"/>
      <c r="H57" s="52"/>
    </row>
    <row r="58" spans="1:8" x14ac:dyDescent="0.25">
      <c r="A58" s="62">
        <v>12</v>
      </c>
      <c r="B58" s="63">
        <v>110.9</v>
      </c>
      <c r="C58" s="64">
        <v>0.53973442129629634</v>
      </c>
      <c r="D58" s="65">
        <f t="shared" si="0"/>
        <v>1330.8</v>
      </c>
      <c r="E58" s="63" t="s">
        <v>21</v>
      </c>
      <c r="F58" s="52"/>
      <c r="G58" s="52"/>
      <c r="H58" s="52"/>
    </row>
    <row r="59" spans="1:8" x14ac:dyDescent="0.25">
      <c r="A59" s="62">
        <v>75</v>
      </c>
      <c r="B59" s="63">
        <v>110.95</v>
      </c>
      <c r="C59" s="64">
        <v>0.53814033564814812</v>
      </c>
      <c r="D59" s="65">
        <f t="shared" si="0"/>
        <v>8321.25</v>
      </c>
      <c r="E59" s="63" t="s">
        <v>21</v>
      </c>
      <c r="F59" s="52"/>
      <c r="G59" s="52"/>
      <c r="H59" s="52"/>
    </row>
    <row r="60" spans="1:8" x14ac:dyDescent="0.25">
      <c r="A60" s="62">
        <v>26</v>
      </c>
      <c r="B60" s="63">
        <v>110.9</v>
      </c>
      <c r="C60" s="64">
        <v>0.53373534722222227</v>
      </c>
      <c r="D60" s="65">
        <f t="shared" si="0"/>
        <v>2883.4</v>
      </c>
      <c r="E60" s="63" t="s">
        <v>21</v>
      </c>
      <c r="F60" s="52"/>
      <c r="G60" s="52"/>
      <c r="H60" s="52"/>
    </row>
    <row r="61" spans="1:8" x14ac:dyDescent="0.25">
      <c r="A61" s="62">
        <v>5</v>
      </c>
      <c r="B61" s="63">
        <v>110.9</v>
      </c>
      <c r="C61" s="64">
        <v>0.53263526620370372</v>
      </c>
      <c r="D61" s="65">
        <f t="shared" si="0"/>
        <v>554.5</v>
      </c>
      <c r="E61" s="63" t="s">
        <v>21</v>
      </c>
      <c r="F61" s="52"/>
      <c r="G61" s="52"/>
      <c r="H61" s="52"/>
    </row>
    <row r="62" spans="1:8" x14ac:dyDescent="0.25">
      <c r="A62" s="62">
        <v>109</v>
      </c>
      <c r="B62" s="63">
        <v>110.85</v>
      </c>
      <c r="C62" s="64">
        <v>0.52399810185185192</v>
      </c>
      <c r="D62" s="65">
        <f t="shared" si="0"/>
        <v>12082.65</v>
      </c>
      <c r="E62" s="63" t="s">
        <v>21</v>
      </c>
      <c r="F62" s="52"/>
      <c r="G62" s="52"/>
      <c r="H62" s="52"/>
    </row>
    <row r="63" spans="1:8" x14ac:dyDescent="0.25">
      <c r="A63" s="62">
        <v>106</v>
      </c>
      <c r="B63" s="63">
        <v>110.9</v>
      </c>
      <c r="C63" s="64">
        <v>0.51444049768518518</v>
      </c>
      <c r="D63" s="65">
        <f t="shared" si="0"/>
        <v>11755.4</v>
      </c>
      <c r="E63" s="63" t="s">
        <v>21</v>
      </c>
      <c r="F63" s="52"/>
      <c r="G63" s="52"/>
      <c r="H63" s="52"/>
    </row>
    <row r="64" spans="1:8" x14ac:dyDescent="0.25">
      <c r="A64" s="62">
        <v>7</v>
      </c>
      <c r="B64" s="63">
        <v>110.9</v>
      </c>
      <c r="C64" s="64">
        <v>0.51444039351851856</v>
      </c>
      <c r="D64" s="65">
        <f t="shared" si="0"/>
        <v>776.3</v>
      </c>
      <c r="E64" s="63" t="s">
        <v>21</v>
      </c>
      <c r="F64" s="52"/>
      <c r="G64" s="52"/>
      <c r="H64" s="52"/>
    </row>
    <row r="65" spans="1:8" x14ac:dyDescent="0.25">
      <c r="A65" s="62">
        <v>9</v>
      </c>
      <c r="B65" s="63">
        <v>110.95</v>
      </c>
      <c r="C65" s="64">
        <v>0.51437520833333339</v>
      </c>
      <c r="D65" s="65">
        <f t="shared" si="0"/>
        <v>998.55</v>
      </c>
      <c r="E65" s="63" t="s">
        <v>21</v>
      </c>
      <c r="F65" s="52"/>
      <c r="G65" s="52"/>
      <c r="H65" s="52"/>
    </row>
    <row r="66" spans="1:8" x14ac:dyDescent="0.25">
      <c r="A66" s="62">
        <v>112</v>
      </c>
      <c r="B66" s="63">
        <v>111.1</v>
      </c>
      <c r="C66" s="64">
        <v>0.50313172453703703</v>
      </c>
      <c r="D66" s="65">
        <f t="shared" si="0"/>
        <v>12443.2</v>
      </c>
      <c r="E66" s="63" t="s">
        <v>21</v>
      </c>
      <c r="F66" s="52"/>
      <c r="G66" s="52"/>
      <c r="H66" s="52"/>
    </row>
    <row r="67" spans="1:8" x14ac:dyDescent="0.25">
      <c r="A67" s="62">
        <v>107</v>
      </c>
      <c r="B67" s="63">
        <v>111.15</v>
      </c>
      <c r="C67" s="64">
        <v>0.50310751157407407</v>
      </c>
      <c r="D67" s="65">
        <f t="shared" si="0"/>
        <v>11893.05</v>
      </c>
      <c r="E67" s="63" t="s">
        <v>21</v>
      </c>
      <c r="F67" s="52"/>
      <c r="G67" s="52"/>
      <c r="H67" s="52"/>
    </row>
    <row r="68" spans="1:8" x14ac:dyDescent="0.25">
      <c r="A68" s="62">
        <v>105</v>
      </c>
      <c r="B68" s="63">
        <v>110.65</v>
      </c>
      <c r="C68" s="64">
        <v>0.49204952546296293</v>
      </c>
      <c r="D68" s="65">
        <f t="shared" si="0"/>
        <v>11618.25</v>
      </c>
      <c r="E68" s="63" t="s">
        <v>21</v>
      </c>
      <c r="F68" s="52"/>
      <c r="G68" s="52"/>
      <c r="H68" s="52"/>
    </row>
    <row r="69" spans="1:8" x14ac:dyDescent="0.25">
      <c r="A69" s="62">
        <v>51</v>
      </c>
      <c r="B69" s="63">
        <v>110.7</v>
      </c>
      <c r="C69" s="64">
        <v>0.48986156250000001</v>
      </c>
      <c r="D69" s="65">
        <f t="shared" ref="D69:D124" si="1">ROUND(A69*B69,4)</f>
        <v>5645.7</v>
      </c>
      <c r="E69" s="63" t="s">
        <v>21</v>
      </c>
      <c r="F69" s="52"/>
      <c r="G69" s="52"/>
      <c r="H69" s="52"/>
    </row>
    <row r="70" spans="1:8" x14ac:dyDescent="0.25">
      <c r="A70" s="62">
        <v>64</v>
      </c>
      <c r="B70" s="63">
        <v>110.8</v>
      </c>
      <c r="C70" s="64">
        <v>0.48399908564814814</v>
      </c>
      <c r="D70" s="65">
        <f t="shared" si="1"/>
        <v>7091.2</v>
      </c>
      <c r="E70" s="63" t="s">
        <v>21</v>
      </c>
      <c r="F70" s="52"/>
      <c r="G70" s="52"/>
      <c r="H70" s="52"/>
    </row>
    <row r="71" spans="1:8" x14ac:dyDescent="0.25">
      <c r="A71" s="62">
        <v>63</v>
      </c>
      <c r="B71" s="63">
        <v>110.65</v>
      </c>
      <c r="C71" s="64">
        <v>0.47953049768518524</v>
      </c>
      <c r="D71" s="65">
        <f t="shared" si="1"/>
        <v>6970.95</v>
      </c>
      <c r="E71" s="63" t="s">
        <v>21</v>
      </c>
      <c r="F71" s="52"/>
      <c r="G71" s="52"/>
      <c r="H71" s="52"/>
    </row>
    <row r="72" spans="1:8" x14ac:dyDescent="0.25">
      <c r="A72" s="62">
        <v>112</v>
      </c>
      <c r="B72" s="63">
        <v>110.7</v>
      </c>
      <c r="C72" s="64">
        <v>0.47765229166666662</v>
      </c>
      <c r="D72" s="65">
        <f t="shared" si="1"/>
        <v>12398.4</v>
      </c>
      <c r="E72" s="63" t="s">
        <v>21</v>
      </c>
      <c r="F72" s="52"/>
      <c r="G72" s="52"/>
      <c r="H72" s="52"/>
    </row>
    <row r="73" spans="1:8" x14ac:dyDescent="0.25">
      <c r="A73" s="62">
        <v>103</v>
      </c>
      <c r="B73" s="63">
        <v>110.6</v>
      </c>
      <c r="C73" s="64">
        <v>0.47080125</v>
      </c>
      <c r="D73" s="65">
        <f t="shared" si="1"/>
        <v>11391.8</v>
      </c>
      <c r="E73" s="63" t="s">
        <v>21</v>
      </c>
      <c r="F73" s="52"/>
      <c r="G73" s="52"/>
      <c r="H73" s="52"/>
    </row>
    <row r="74" spans="1:8" x14ac:dyDescent="0.25">
      <c r="A74" s="62">
        <v>4</v>
      </c>
      <c r="B74" s="63">
        <v>110.6</v>
      </c>
      <c r="C74" s="64">
        <v>0.47080125</v>
      </c>
      <c r="D74" s="65">
        <f t="shared" si="1"/>
        <v>442.4</v>
      </c>
      <c r="E74" s="63" t="s">
        <v>21</v>
      </c>
      <c r="F74" s="52"/>
      <c r="G74" s="52"/>
      <c r="H74" s="52"/>
    </row>
    <row r="75" spans="1:8" x14ac:dyDescent="0.25">
      <c r="A75" s="62">
        <v>2</v>
      </c>
      <c r="B75" s="63">
        <v>110.6</v>
      </c>
      <c r="C75" s="64">
        <v>0.47067767361111112</v>
      </c>
      <c r="D75" s="65">
        <f t="shared" si="1"/>
        <v>221.2</v>
      </c>
      <c r="E75" s="63" t="s">
        <v>21</v>
      </c>
      <c r="F75" s="52"/>
      <c r="G75" s="52"/>
      <c r="H75" s="52"/>
    </row>
    <row r="76" spans="1:8" x14ac:dyDescent="0.25">
      <c r="A76" s="62">
        <v>110</v>
      </c>
      <c r="B76" s="63">
        <v>110.65</v>
      </c>
      <c r="C76" s="64">
        <v>0.46472636574074078</v>
      </c>
      <c r="D76" s="65">
        <f t="shared" si="1"/>
        <v>12171.5</v>
      </c>
      <c r="E76" s="63" t="s">
        <v>21</v>
      </c>
      <c r="F76" s="52"/>
      <c r="G76" s="52"/>
      <c r="H76" s="52"/>
    </row>
    <row r="77" spans="1:8" x14ac:dyDescent="0.25">
      <c r="A77" s="62">
        <v>111</v>
      </c>
      <c r="B77" s="63">
        <v>110.7</v>
      </c>
      <c r="C77" s="64">
        <v>0.46047513888888886</v>
      </c>
      <c r="D77" s="65">
        <f t="shared" si="1"/>
        <v>12287.7</v>
      </c>
      <c r="E77" s="63" t="s">
        <v>21</v>
      </c>
      <c r="F77" s="52"/>
      <c r="G77" s="52"/>
      <c r="H77" s="52"/>
    </row>
    <row r="78" spans="1:8" x14ac:dyDescent="0.25">
      <c r="A78" s="62">
        <v>110</v>
      </c>
      <c r="B78" s="63">
        <v>110.5</v>
      </c>
      <c r="C78" s="64">
        <v>0.45090928240740741</v>
      </c>
      <c r="D78" s="65">
        <f t="shared" si="1"/>
        <v>12155</v>
      </c>
      <c r="E78" s="63" t="s">
        <v>21</v>
      </c>
      <c r="F78" s="52"/>
      <c r="G78" s="52"/>
      <c r="H78" s="52"/>
    </row>
    <row r="79" spans="1:8" x14ac:dyDescent="0.25">
      <c r="A79" s="62">
        <v>111</v>
      </c>
      <c r="B79" s="63">
        <v>110.6</v>
      </c>
      <c r="C79" s="64">
        <v>0.4445118287037037</v>
      </c>
      <c r="D79" s="65">
        <f t="shared" si="1"/>
        <v>12276.6</v>
      </c>
      <c r="E79" s="63" t="s">
        <v>21</v>
      </c>
      <c r="F79" s="52"/>
      <c r="G79" s="52"/>
      <c r="H79" s="52"/>
    </row>
    <row r="80" spans="1:8" x14ac:dyDescent="0.25">
      <c r="A80" s="62">
        <v>107</v>
      </c>
      <c r="B80" s="63">
        <v>110.65</v>
      </c>
      <c r="C80" s="64">
        <v>0.44433171296296298</v>
      </c>
      <c r="D80" s="65">
        <f t="shared" si="1"/>
        <v>11839.55</v>
      </c>
      <c r="E80" s="63" t="s">
        <v>21</v>
      </c>
      <c r="F80" s="52"/>
      <c r="G80" s="52"/>
      <c r="H80" s="52"/>
    </row>
    <row r="81" spans="1:8" x14ac:dyDescent="0.25">
      <c r="A81" s="62">
        <v>89</v>
      </c>
      <c r="B81" s="63">
        <v>110.6</v>
      </c>
      <c r="C81" s="64">
        <v>0.43712969907407406</v>
      </c>
      <c r="D81" s="65">
        <f t="shared" si="1"/>
        <v>9843.4</v>
      </c>
      <c r="E81" s="63" t="s">
        <v>21</v>
      </c>
      <c r="F81" s="52"/>
      <c r="G81" s="52"/>
      <c r="H81" s="52"/>
    </row>
    <row r="82" spans="1:8" x14ac:dyDescent="0.25">
      <c r="A82" s="62">
        <v>3</v>
      </c>
      <c r="B82" s="63">
        <v>110.85</v>
      </c>
      <c r="C82" s="64">
        <v>0.43378652777777776</v>
      </c>
      <c r="D82" s="65">
        <f t="shared" si="1"/>
        <v>332.55</v>
      </c>
      <c r="E82" s="63" t="s">
        <v>21</v>
      </c>
      <c r="F82" s="52"/>
      <c r="G82" s="52"/>
      <c r="H82" s="52"/>
    </row>
    <row r="83" spans="1:8" x14ac:dyDescent="0.25">
      <c r="A83" s="62">
        <v>10</v>
      </c>
      <c r="B83" s="63">
        <v>110.85</v>
      </c>
      <c r="C83" s="64">
        <v>0.43378652777777776</v>
      </c>
      <c r="D83" s="65">
        <f t="shared" si="1"/>
        <v>1108.5</v>
      </c>
      <c r="E83" s="63" t="s">
        <v>21</v>
      </c>
      <c r="F83" s="52"/>
      <c r="G83" s="52"/>
      <c r="H83" s="52"/>
    </row>
    <row r="84" spans="1:8" x14ac:dyDescent="0.25">
      <c r="A84" s="62">
        <v>2</v>
      </c>
      <c r="B84" s="63">
        <v>110.85</v>
      </c>
      <c r="C84" s="64">
        <v>0.43378652777777776</v>
      </c>
      <c r="D84" s="65">
        <f t="shared" si="1"/>
        <v>221.7</v>
      </c>
      <c r="E84" s="63" t="s">
        <v>21</v>
      </c>
      <c r="F84" s="52"/>
      <c r="G84" s="52"/>
      <c r="H84" s="52"/>
    </row>
    <row r="85" spans="1:8" x14ac:dyDescent="0.25">
      <c r="A85" s="62">
        <v>90</v>
      </c>
      <c r="B85" s="63">
        <v>110.85</v>
      </c>
      <c r="C85" s="64">
        <v>0.43378652777777776</v>
      </c>
      <c r="D85" s="65">
        <f t="shared" si="1"/>
        <v>9976.5</v>
      </c>
      <c r="E85" s="63" t="s">
        <v>21</v>
      </c>
      <c r="F85" s="52"/>
      <c r="G85" s="52"/>
      <c r="H85" s="52"/>
    </row>
    <row r="86" spans="1:8" x14ac:dyDescent="0.25">
      <c r="A86" s="62">
        <v>49</v>
      </c>
      <c r="B86" s="63">
        <v>110.65</v>
      </c>
      <c r="C86" s="64">
        <v>0.42637261574074076</v>
      </c>
      <c r="D86" s="65">
        <f t="shared" si="1"/>
        <v>5421.85</v>
      </c>
      <c r="E86" s="63" t="s">
        <v>21</v>
      </c>
      <c r="F86" s="52"/>
      <c r="G86" s="52"/>
      <c r="H86" s="52"/>
    </row>
    <row r="87" spans="1:8" x14ac:dyDescent="0.25">
      <c r="A87" s="62">
        <v>60</v>
      </c>
      <c r="B87" s="63">
        <v>110.65</v>
      </c>
      <c r="C87" s="64">
        <v>0.42637241898148148</v>
      </c>
      <c r="D87" s="65">
        <f t="shared" si="1"/>
        <v>6639</v>
      </c>
      <c r="E87" s="63" t="s">
        <v>21</v>
      </c>
      <c r="F87" s="52"/>
      <c r="G87" s="52"/>
      <c r="H87" s="52"/>
    </row>
    <row r="88" spans="1:8" x14ac:dyDescent="0.25">
      <c r="A88" s="62">
        <v>2</v>
      </c>
      <c r="B88" s="63">
        <v>110.7</v>
      </c>
      <c r="C88" s="64">
        <v>0.42451599537037038</v>
      </c>
      <c r="D88" s="65">
        <f t="shared" si="1"/>
        <v>221.4</v>
      </c>
      <c r="E88" s="63" t="s">
        <v>21</v>
      </c>
      <c r="F88" s="52"/>
      <c r="G88" s="52"/>
      <c r="H88" s="52"/>
    </row>
    <row r="89" spans="1:8" x14ac:dyDescent="0.25">
      <c r="A89" s="62">
        <v>14</v>
      </c>
      <c r="B89" s="63">
        <v>110.7</v>
      </c>
      <c r="C89" s="64">
        <v>0.42451599537037038</v>
      </c>
      <c r="D89" s="65">
        <f t="shared" si="1"/>
        <v>1549.8</v>
      </c>
      <c r="E89" s="63" t="s">
        <v>21</v>
      </c>
      <c r="F89" s="52"/>
      <c r="G89" s="52"/>
      <c r="H89" s="52"/>
    </row>
    <row r="90" spans="1:8" x14ac:dyDescent="0.25">
      <c r="A90" s="62">
        <v>35</v>
      </c>
      <c r="B90" s="63">
        <v>110.7</v>
      </c>
      <c r="C90" s="64">
        <v>0.42451599537037038</v>
      </c>
      <c r="D90" s="65">
        <f t="shared" si="1"/>
        <v>3874.5</v>
      </c>
      <c r="E90" s="63" t="s">
        <v>21</v>
      </c>
      <c r="F90" s="52"/>
      <c r="G90" s="52"/>
      <c r="H90" s="52"/>
    </row>
    <row r="91" spans="1:8" x14ac:dyDescent="0.25">
      <c r="A91" s="62">
        <v>13</v>
      </c>
      <c r="B91" s="63">
        <v>110.7</v>
      </c>
      <c r="C91" s="64">
        <v>0.42451599537037038</v>
      </c>
      <c r="D91" s="65">
        <f t="shared" si="1"/>
        <v>1439.1</v>
      </c>
      <c r="E91" s="63" t="s">
        <v>21</v>
      </c>
      <c r="F91" s="52"/>
      <c r="G91" s="52"/>
      <c r="H91" s="52"/>
    </row>
    <row r="92" spans="1:8" x14ac:dyDescent="0.25">
      <c r="A92" s="62">
        <v>41</v>
      </c>
      <c r="B92" s="63">
        <v>110.7</v>
      </c>
      <c r="C92" s="64">
        <v>0.42451599537037038</v>
      </c>
      <c r="D92" s="65">
        <f t="shared" si="1"/>
        <v>4538.7</v>
      </c>
      <c r="E92" s="63" t="s">
        <v>21</v>
      </c>
      <c r="F92" s="52"/>
      <c r="G92" s="52"/>
      <c r="H92" s="52"/>
    </row>
    <row r="93" spans="1:8" x14ac:dyDescent="0.25">
      <c r="A93" s="62">
        <v>111</v>
      </c>
      <c r="B93" s="63">
        <v>110.8</v>
      </c>
      <c r="C93" s="64">
        <v>0.41957902777777778</v>
      </c>
      <c r="D93" s="65">
        <f t="shared" si="1"/>
        <v>12298.8</v>
      </c>
      <c r="E93" s="63" t="s">
        <v>21</v>
      </c>
      <c r="F93" s="52"/>
      <c r="G93" s="52"/>
      <c r="H93" s="52"/>
    </row>
    <row r="94" spans="1:8" x14ac:dyDescent="0.25">
      <c r="A94" s="62">
        <v>58</v>
      </c>
      <c r="B94" s="63">
        <v>110.65</v>
      </c>
      <c r="C94" s="64">
        <v>0.41359548611111108</v>
      </c>
      <c r="D94" s="65">
        <f t="shared" si="1"/>
        <v>6417.7</v>
      </c>
      <c r="E94" s="63" t="s">
        <v>21</v>
      </c>
      <c r="F94" s="52"/>
      <c r="G94" s="52"/>
      <c r="H94" s="52"/>
    </row>
    <row r="95" spans="1:8" x14ac:dyDescent="0.25">
      <c r="A95" s="62">
        <v>10</v>
      </c>
      <c r="B95" s="63">
        <v>110.65</v>
      </c>
      <c r="C95" s="64">
        <v>0.41359542824074075</v>
      </c>
      <c r="D95" s="65">
        <f t="shared" si="1"/>
        <v>1106.5</v>
      </c>
      <c r="E95" s="63" t="s">
        <v>21</v>
      </c>
      <c r="F95" s="52"/>
      <c r="G95" s="52"/>
      <c r="H95" s="52"/>
    </row>
    <row r="96" spans="1:8" x14ac:dyDescent="0.25">
      <c r="A96" s="62">
        <v>100</v>
      </c>
      <c r="B96" s="63">
        <v>110.4</v>
      </c>
      <c r="C96" s="64">
        <v>0.4100929166666667</v>
      </c>
      <c r="D96" s="65">
        <f t="shared" si="1"/>
        <v>11040</v>
      </c>
      <c r="E96" s="63" t="s">
        <v>21</v>
      </c>
      <c r="F96" s="52"/>
      <c r="G96" s="52"/>
      <c r="H96" s="52"/>
    </row>
    <row r="97" spans="1:8" x14ac:dyDescent="0.25">
      <c r="A97" s="62">
        <v>106</v>
      </c>
      <c r="B97" s="63">
        <v>110.3</v>
      </c>
      <c r="C97" s="64">
        <v>0.40660474537037034</v>
      </c>
      <c r="D97" s="65">
        <f t="shared" si="1"/>
        <v>11691.8</v>
      </c>
      <c r="E97" s="63" t="s">
        <v>21</v>
      </c>
      <c r="F97" s="52"/>
      <c r="G97" s="52"/>
      <c r="H97" s="52"/>
    </row>
    <row r="98" spans="1:8" x14ac:dyDescent="0.25">
      <c r="A98" s="62">
        <v>13</v>
      </c>
      <c r="B98" s="63">
        <v>110.25</v>
      </c>
      <c r="C98" s="64">
        <v>0.40050350694444448</v>
      </c>
      <c r="D98" s="65">
        <f t="shared" si="1"/>
        <v>1433.25</v>
      </c>
      <c r="E98" s="63" t="s">
        <v>21</v>
      </c>
      <c r="F98" s="52"/>
      <c r="G98" s="52"/>
      <c r="H98" s="52"/>
    </row>
    <row r="99" spans="1:8" x14ac:dyDescent="0.25">
      <c r="A99" s="62">
        <v>93</v>
      </c>
      <c r="B99" s="63">
        <v>110.25</v>
      </c>
      <c r="C99" s="64">
        <v>0.40050350694444448</v>
      </c>
      <c r="D99" s="65">
        <f t="shared" si="1"/>
        <v>10253.25</v>
      </c>
      <c r="E99" s="63" t="s">
        <v>21</v>
      </c>
      <c r="F99" s="52"/>
      <c r="G99" s="52"/>
      <c r="H99" s="52"/>
    </row>
    <row r="100" spans="1:8" x14ac:dyDescent="0.25">
      <c r="A100" s="62">
        <v>14</v>
      </c>
      <c r="B100" s="63">
        <v>110.35</v>
      </c>
      <c r="C100" s="64">
        <v>0.39728004629629626</v>
      </c>
      <c r="D100" s="65">
        <f t="shared" si="1"/>
        <v>1544.9</v>
      </c>
      <c r="E100" s="63" t="s">
        <v>21</v>
      </c>
      <c r="F100" s="52"/>
      <c r="G100" s="52"/>
      <c r="H100" s="52"/>
    </row>
    <row r="101" spans="1:8" x14ac:dyDescent="0.25">
      <c r="A101" s="62">
        <v>57</v>
      </c>
      <c r="B101" s="63">
        <v>110.3</v>
      </c>
      <c r="C101" s="64">
        <v>0.39728004629629626</v>
      </c>
      <c r="D101" s="65">
        <f t="shared" si="1"/>
        <v>6287.1</v>
      </c>
      <c r="E101" s="63" t="s">
        <v>21</v>
      </c>
      <c r="F101" s="52"/>
      <c r="G101" s="52"/>
      <c r="H101" s="52"/>
    </row>
    <row r="102" spans="1:8" x14ac:dyDescent="0.25">
      <c r="A102" s="62">
        <v>56</v>
      </c>
      <c r="B102" s="63">
        <v>110.3</v>
      </c>
      <c r="C102" s="64">
        <v>0.39691524305555559</v>
      </c>
      <c r="D102" s="65">
        <f t="shared" si="1"/>
        <v>6176.8</v>
      </c>
      <c r="E102" s="63" t="s">
        <v>21</v>
      </c>
      <c r="F102" s="52"/>
      <c r="G102" s="52"/>
      <c r="H102" s="52"/>
    </row>
    <row r="103" spans="1:8" x14ac:dyDescent="0.25">
      <c r="A103" s="62">
        <v>29</v>
      </c>
      <c r="B103" s="63">
        <v>110.4</v>
      </c>
      <c r="C103" s="64">
        <v>0.39255714120370372</v>
      </c>
      <c r="D103" s="65">
        <f t="shared" si="1"/>
        <v>3201.6</v>
      </c>
      <c r="E103" s="63" t="s">
        <v>21</v>
      </c>
      <c r="F103" s="52"/>
      <c r="G103" s="52"/>
      <c r="H103" s="52"/>
    </row>
    <row r="104" spans="1:8" x14ac:dyDescent="0.25">
      <c r="A104" s="62">
        <v>80</v>
      </c>
      <c r="B104" s="63">
        <v>110.4</v>
      </c>
      <c r="C104" s="64">
        <v>0.39255714120370372</v>
      </c>
      <c r="D104" s="65">
        <f t="shared" si="1"/>
        <v>8832</v>
      </c>
      <c r="E104" s="63" t="s">
        <v>21</v>
      </c>
      <c r="F104" s="52"/>
      <c r="G104" s="52"/>
      <c r="H104" s="52"/>
    </row>
    <row r="105" spans="1:8" x14ac:dyDescent="0.25">
      <c r="A105" s="62">
        <v>108</v>
      </c>
      <c r="B105" s="63">
        <v>110.25</v>
      </c>
      <c r="C105" s="64">
        <v>0.38603280092592596</v>
      </c>
      <c r="D105" s="65">
        <f t="shared" si="1"/>
        <v>11907</v>
      </c>
      <c r="E105" s="63" t="s">
        <v>21</v>
      </c>
      <c r="F105" s="52"/>
      <c r="G105" s="52"/>
      <c r="H105" s="52"/>
    </row>
    <row r="106" spans="1:8" x14ac:dyDescent="0.25">
      <c r="A106" s="62">
        <v>59</v>
      </c>
      <c r="B106" s="63">
        <v>110.45</v>
      </c>
      <c r="C106" s="64">
        <v>0.38427085648148146</v>
      </c>
      <c r="D106" s="65">
        <f t="shared" si="1"/>
        <v>6516.55</v>
      </c>
      <c r="E106" s="63" t="s">
        <v>21</v>
      </c>
      <c r="F106" s="52"/>
      <c r="G106" s="52"/>
      <c r="H106" s="52"/>
    </row>
    <row r="107" spans="1:8" x14ac:dyDescent="0.25">
      <c r="A107" s="62">
        <v>110</v>
      </c>
      <c r="B107" s="63">
        <v>110.4</v>
      </c>
      <c r="C107" s="64">
        <v>0.38001849537037041</v>
      </c>
      <c r="D107" s="65">
        <f t="shared" si="1"/>
        <v>12144</v>
      </c>
      <c r="E107" s="63" t="s">
        <v>21</v>
      </c>
      <c r="F107" s="52"/>
      <c r="G107" s="52"/>
      <c r="H107" s="52"/>
    </row>
    <row r="108" spans="1:8" x14ac:dyDescent="0.25">
      <c r="A108" s="62">
        <v>16</v>
      </c>
      <c r="B108" s="63">
        <v>110.5</v>
      </c>
      <c r="C108" s="64">
        <v>0.37962644675925922</v>
      </c>
      <c r="D108" s="65">
        <f t="shared" si="1"/>
        <v>1768</v>
      </c>
      <c r="E108" s="63" t="s">
        <v>21</v>
      </c>
      <c r="F108" s="52"/>
      <c r="G108" s="52"/>
      <c r="H108" s="52"/>
    </row>
    <row r="109" spans="1:8" x14ac:dyDescent="0.25">
      <c r="A109" s="62">
        <v>82</v>
      </c>
      <c r="B109" s="63">
        <v>110.5</v>
      </c>
      <c r="C109" s="64">
        <v>0.37962644675925922</v>
      </c>
      <c r="D109" s="65">
        <f t="shared" si="1"/>
        <v>9061</v>
      </c>
      <c r="E109" s="63" t="s">
        <v>21</v>
      </c>
      <c r="F109" s="52"/>
      <c r="G109" s="52"/>
      <c r="H109" s="52"/>
    </row>
    <row r="110" spans="1:8" x14ac:dyDescent="0.25">
      <c r="A110" s="62">
        <v>19</v>
      </c>
      <c r="B110" s="63">
        <v>110.35</v>
      </c>
      <c r="C110" s="64">
        <v>0.37564168981481477</v>
      </c>
      <c r="D110" s="65">
        <f t="shared" si="1"/>
        <v>2096.65</v>
      </c>
      <c r="E110" s="63" t="s">
        <v>21</v>
      </c>
      <c r="F110" s="52"/>
      <c r="G110" s="52"/>
      <c r="H110" s="52"/>
    </row>
    <row r="111" spans="1:8" x14ac:dyDescent="0.25">
      <c r="A111" s="62">
        <v>107</v>
      </c>
      <c r="B111" s="63">
        <v>110.5</v>
      </c>
      <c r="C111" s="64">
        <v>0.37127752314814816</v>
      </c>
      <c r="D111" s="65">
        <f t="shared" si="1"/>
        <v>11823.5</v>
      </c>
      <c r="E111" s="63" t="s">
        <v>21</v>
      </c>
      <c r="F111" s="52"/>
      <c r="G111" s="52"/>
      <c r="H111" s="52"/>
    </row>
    <row r="112" spans="1:8" x14ac:dyDescent="0.25">
      <c r="A112" s="62">
        <v>58</v>
      </c>
      <c r="B112" s="63">
        <v>110.45</v>
      </c>
      <c r="C112" s="64">
        <v>0.36926932870370371</v>
      </c>
      <c r="D112" s="65">
        <f t="shared" si="1"/>
        <v>6406.1</v>
      </c>
      <c r="E112" s="63" t="s">
        <v>21</v>
      </c>
      <c r="F112" s="52"/>
      <c r="G112" s="52"/>
      <c r="H112" s="52"/>
    </row>
    <row r="113" spans="1:9" x14ac:dyDescent="0.25">
      <c r="A113" s="62">
        <v>113</v>
      </c>
      <c r="B113" s="63">
        <v>110.95</v>
      </c>
      <c r="C113" s="64">
        <v>0.36605013888888888</v>
      </c>
      <c r="D113" s="65">
        <f t="shared" si="1"/>
        <v>12537.35</v>
      </c>
      <c r="E113" s="63" t="s">
        <v>21</v>
      </c>
      <c r="F113" s="52"/>
      <c r="G113" s="52"/>
      <c r="H113" s="52"/>
    </row>
    <row r="114" spans="1:9" x14ac:dyDescent="0.25">
      <c r="A114" s="62">
        <v>114</v>
      </c>
      <c r="B114" s="63">
        <v>111.25</v>
      </c>
      <c r="C114" s="64">
        <v>0.36366381944444442</v>
      </c>
      <c r="D114" s="65">
        <f t="shared" si="1"/>
        <v>12682.5</v>
      </c>
      <c r="E114" s="63" t="s">
        <v>21</v>
      </c>
      <c r="F114" s="52"/>
      <c r="G114" s="52"/>
      <c r="H114" s="52"/>
    </row>
    <row r="115" spans="1:9" x14ac:dyDescent="0.25">
      <c r="A115" s="62">
        <v>33</v>
      </c>
      <c r="B115" s="63">
        <v>111.2</v>
      </c>
      <c r="C115" s="64">
        <v>0.36201917824074076</v>
      </c>
      <c r="D115" s="65">
        <f t="shared" si="1"/>
        <v>3669.6</v>
      </c>
      <c r="E115" s="63" t="s">
        <v>21</v>
      </c>
      <c r="F115" s="52"/>
      <c r="G115" s="52"/>
      <c r="H115" s="52"/>
    </row>
    <row r="116" spans="1:9" x14ac:dyDescent="0.25">
      <c r="A116" s="62">
        <v>77</v>
      </c>
      <c r="B116" s="63">
        <v>111.2</v>
      </c>
      <c r="C116" s="64">
        <v>0.36201916666666661</v>
      </c>
      <c r="D116" s="65">
        <f t="shared" si="1"/>
        <v>8562.4</v>
      </c>
      <c r="E116" s="63" t="s">
        <v>21</v>
      </c>
      <c r="F116" s="52"/>
      <c r="G116" s="52"/>
      <c r="H116" s="52"/>
    </row>
    <row r="117" spans="1:9" x14ac:dyDescent="0.25">
      <c r="A117" s="62">
        <v>56</v>
      </c>
      <c r="B117" s="63">
        <v>111.25</v>
      </c>
      <c r="C117" s="64">
        <v>0.36154199074074073</v>
      </c>
      <c r="D117" s="65">
        <f t="shared" si="1"/>
        <v>6230</v>
      </c>
      <c r="E117" s="63" t="s">
        <v>21</v>
      </c>
      <c r="F117" s="52"/>
      <c r="G117" s="52"/>
      <c r="H117" s="52"/>
    </row>
    <row r="118" spans="1:9" x14ac:dyDescent="0.25">
      <c r="A118" s="62">
        <v>24</v>
      </c>
      <c r="B118" s="63">
        <v>111.25</v>
      </c>
      <c r="C118" s="64">
        <v>0.36011745370370374</v>
      </c>
      <c r="D118" s="65">
        <f t="shared" si="1"/>
        <v>2670</v>
      </c>
      <c r="E118" s="63" t="s">
        <v>21</v>
      </c>
      <c r="F118" s="52"/>
      <c r="G118" s="52"/>
      <c r="H118" s="52"/>
    </row>
    <row r="119" spans="1:9" x14ac:dyDescent="0.25">
      <c r="A119" s="62">
        <v>108</v>
      </c>
      <c r="B119" s="63">
        <v>111.2</v>
      </c>
      <c r="C119" s="64">
        <v>0.35925864583333333</v>
      </c>
      <c r="D119" s="65">
        <f t="shared" si="1"/>
        <v>12009.6</v>
      </c>
      <c r="E119" s="63" t="s">
        <v>21</v>
      </c>
      <c r="F119" s="52"/>
      <c r="G119" s="52"/>
      <c r="H119" s="52"/>
    </row>
    <row r="120" spans="1:9" x14ac:dyDescent="0.25">
      <c r="A120" s="62">
        <v>44</v>
      </c>
      <c r="B120" s="63">
        <v>111.1</v>
      </c>
      <c r="C120" s="64">
        <v>0.35754430555555555</v>
      </c>
      <c r="D120" s="65">
        <f t="shared" si="1"/>
        <v>4888.3999999999996</v>
      </c>
      <c r="E120" s="63" t="s">
        <v>21</v>
      </c>
      <c r="F120" s="52"/>
      <c r="G120" s="52"/>
      <c r="H120" s="52"/>
    </row>
    <row r="121" spans="1:9" x14ac:dyDescent="0.25">
      <c r="A121" s="62">
        <v>63</v>
      </c>
      <c r="B121" s="63">
        <v>111.05</v>
      </c>
      <c r="C121" s="64">
        <v>0.35528218750000001</v>
      </c>
      <c r="D121" s="65">
        <f t="shared" si="1"/>
        <v>6996.15</v>
      </c>
      <c r="E121" s="63" t="s">
        <v>21</v>
      </c>
      <c r="F121" s="52"/>
      <c r="G121" s="52"/>
      <c r="I121" s="52"/>
    </row>
    <row r="122" spans="1:9" x14ac:dyDescent="0.25">
      <c r="A122" s="62">
        <v>18</v>
      </c>
      <c r="B122" s="63">
        <v>111.05</v>
      </c>
      <c r="C122" s="64">
        <v>0.35528218750000001</v>
      </c>
      <c r="D122" s="65">
        <f t="shared" si="1"/>
        <v>1998.9</v>
      </c>
      <c r="E122" s="63" t="s">
        <v>21</v>
      </c>
      <c r="F122" s="52"/>
      <c r="G122" s="52"/>
      <c r="I122" s="52"/>
    </row>
    <row r="123" spans="1:9" x14ac:dyDescent="0.25">
      <c r="A123" s="62">
        <v>32</v>
      </c>
      <c r="B123" s="63">
        <v>111.05</v>
      </c>
      <c r="C123" s="64">
        <v>0.35528218750000001</v>
      </c>
      <c r="D123" s="65">
        <f t="shared" si="1"/>
        <v>3553.6</v>
      </c>
      <c r="E123" s="63" t="s">
        <v>21</v>
      </c>
      <c r="F123" s="52"/>
      <c r="G123" s="52"/>
      <c r="I123" s="52"/>
    </row>
    <row r="124" spans="1:9" x14ac:dyDescent="0.25">
      <c r="A124" s="62">
        <v>111</v>
      </c>
      <c r="B124" s="63">
        <v>111.05</v>
      </c>
      <c r="C124" s="64">
        <v>0.35156026620370368</v>
      </c>
      <c r="D124" s="65">
        <f t="shared" si="1"/>
        <v>12326.55</v>
      </c>
      <c r="E124" s="63" t="s">
        <v>21</v>
      </c>
      <c r="F124" s="52"/>
      <c r="G124" s="52"/>
      <c r="I124" s="52"/>
    </row>
    <row r="125" spans="1:9" x14ac:dyDescent="0.25">
      <c r="A125" s="62">
        <v>106</v>
      </c>
      <c r="B125" s="63">
        <v>111.1</v>
      </c>
      <c r="C125" s="64">
        <v>0.350326724537037</v>
      </c>
      <c r="D125" s="65">
        <f t="shared" ref="D125:D138" si="2">ROUND(A125*B125,4)</f>
        <v>11776.6</v>
      </c>
      <c r="E125" s="63" t="s">
        <v>21</v>
      </c>
      <c r="F125" s="52"/>
      <c r="G125" s="52"/>
      <c r="I125" s="52"/>
    </row>
    <row r="126" spans="1:9" x14ac:dyDescent="0.25">
      <c r="A126" s="62">
        <v>1</v>
      </c>
      <c r="B126" s="63">
        <v>111.05</v>
      </c>
      <c r="C126" s="64">
        <v>0.35015009259259261</v>
      </c>
      <c r="D126" s="65">
        <f t="shared" si="2"/>
        <v>111.05</v>
      </c>
      <c r="E126" s="63" t="s">
        <v>21</v>
      </c>
      <c r="F126" s="52"/>
      <c r="G126" s="52"/>
      <c r="I126" s="52"/>
    </row>
    <row r="127" spans="1:9" x14ac:dyDescent="0.25">
      <c r="A127" s="62">
        <v>111</v>
      </c>
      <c r="B127" s="63">
        <v>111.1</v>
      </c>
      <c r="C127" s="64">
        <v>0.34742042824074071</v>
      </c>
      <c r="D127" s="65">
        <f t="shared" si="2"/>
        <v>12332.1</v>
      </c>
      <c r="E127" s="63" t="s">
        <v>21</v>
      </c>
      <c r="F127" s="52"/>
      <c r="G127" s="52"/>
      <c r="I127" s="52"/>
    </row>
    <row r="128" spans="1:9" x14ac:dyDescent="0.25">
      <c r="A128" s="62">
        <v>88</v>
      </c>
      <c r="B128" s="63">
        <v>110.8</v>
      </c>
      <c r="C128" s="64">
        <v>0.34525759259259264</v>
      </c>
      <c r="D128" s="65">
        <f t="shared" si="2"/>
        <v>9750.4</v>
      </c>
      <c r="E128" s="63" t="s">
        <v>21</v>
      </c>
      <c r="F128" s="52"/>
      <c r="G128" s="52"/>
      <c r="I128" s="52"/>
    </row>
    <row r="129" spans="1:9" x14ac:dyDescent="0.25">
      <c r="A129" s="62">
        <v>109</v>
      </c>
      <c r="B129" s="63">
        <v>111.15</v>
      </c>
      <c r="C129" s="64">
        <v>0.34251924768518521</v>
      </c>
      <c r="D129" s="65">
        <f t="shared" si="2"/>
        <v>12115.35</v>
      </c>
      <c r="E129" s="63" t="s">
        <v>21</v>
      </c>
      <c r="F129" s="52"/>
      <c r="G129" s="52"/>
      <c r="I129" s="52"/>
    </row>
    <row r="130" spans="1:9" x14ac:dyDescent="0.25">
      <c r="A130" s="62">
        <v>62</v>
      </c>
      <c r="B130" s="63">
        <v>111.2</v>
      </c>
      <c r="C130" s="64">
        <v>0.34249162037037034</v>
      </c>
      <c r="D130" s="65">
        <f t="shared" si="2"/>
        <v>6894.4</v>
      </c>
      <c r="E130" s="63" t="s">
        <v>21</v>
      </c>
      <c r="F130" s="52"/>
      <c r="G130" s="52"/>
      <c r="I130" s="52"/>
    </row>
    <row r="131" spans="1:9" x14ac:dyDescent="0.25">
      <c r="A131" s="62">
        <v>112</v>
      </c>
      <c r="B131" s="63">
        <v>111.3</v>
      </c>
      <c r="C131" s="64">
        <v>0.3414348148148148</v>
      </c>
      <c r="D131" s="65">
        <f t="shared" si="2"/>
        <v>12465.6</v>
      </c>
      <c r="E131" s="63" t="s">
        <v>21</v>
      </c>
      <c r="F131" s="27"/>
    </row>
    <row r="132" spans="1:9" x14ac:dyDescent="0.25">
      <c r="A132" s="62">
        <v>103</v>
      </c>
      <c r="B132" s="63">
        <v>111.2</v>
      </c>
      <c r="C132" s="64">
        <v>0.34023865740740744</v>
      </c>
      <c r="D132" s="65">
        <f t="shared" si="2"/>
        <v>11453.6</v>
      </c>
      <c r="E132" s="63" t="s">
        <v>21</v>
      </c>
      <c r="F132" s="27"/>
    </row>
    <row r="133" spans="1:9" x14ac:dyDescent="0.25">
      <c r="A133" s="62">
        <v>61</v>
      </c>
      <c r="B133" s="63">
        <v>111.05</v>
      </c>
      <c r="C133" s="64">
        <v>0.33844341435185182</v>
      </c>
      <c r="D133" s="65">
        <f t="shared" si="2"/>
        <v>6774.05</v>
      </c>
      <c r="E133" s="63" t="s">
        <v>21</v>
      </c>
      <c r="F133" s="27"/>
    </row>
    <row r="134" spans="1:9" x14ac:dyDescent="0.25">
      <c r="A134" s="62">
        <v>39</v>
      </c>
      <c r="B134" s="63">
        <v>111.15</v>
      </c>
      <c r="C134" s="64">
        <v>0.33682556712962963</v>
      </c>
      <c r="D134" s="65">
        <f t="shared" si="2"/>
        <v>4334.8500000000004</v>
      </c>
      <c r="E134" s="63" t="s">
        <v>21</v>
      </c>
      <c r="F134" s="27"/>
    </row>
    <row r="135" spans="1:9" x14ac:dyDescent="0.25">
      <c r="A135" s="62">
        <v>88</v>
      </c>
      <c r="B135" s="63">
        <v>111.1</v>
      </c>
      <c r="C135" s="64">
        <v>0.33682556712962963</v>
      </c>
      <c r="D135" s="65">
        <f t="shared" si="2"/>
        <v>9776.7999999999993</v>
      </c>
      <c r="E135" s="63" t="s">
        <v>21</v>
      </c>
      <c r="F135" s="27"/>
    </row>
    <row r="136" spans="1:9" x14ac:dyDescent="0.25">
      <c r="A136" s="62">
        <v>55</v>
      </c>
      <c r="B136" s="63">
        <v>110.75</v>
      </c>
      <c r="C136" s="64">
        <v>0.33559452546296292</v>
      </c>
      <c r="D136" s="65">
        <f t="shared" si="2"/>
        <v>6091.25</v>
      </c>
      <c r="E136" s="63" t="s">
        <v>21</v>
      </c>
      <c r="F136" s="27"/>
    </row>
    <row r="137" spans="1:9" x14ac:dyDescent="0.25">
      <c r="A137" s="62">
        <v>98</v>
      </c>
      <c r="B137" s="63">
        <v>110.95</v>
      </c>
      <c r="C137" s="64">
        <v>0.33383686342592589</v>
      </c>
      <c r="D137" s="65">
        <f t="shared" si="2"/>
        <v>10873.1</v>
      </c>
      <c r="E137" s="63" t="s">
        <v>21</v>
      </c>
      <c r="F137" s="27"/>
    </row>
    <row r="138" spans="1:9" x14ac:dyDescent="0.25">
      <c r="A138" s="62">
        <v>38</v>
      </c>
      <c r="B138" s="63">
        <v>111.05</v>
      </c>
      <c r="C138" s="64">
        <v>0.33383686342592589</v>
      </c>
      <c r="D138" s="65">
        <f t="shared" si="2"/>
        <v>4219.8999999999996</v>
      </c>
      <c r="E138" s="63" t="s">
        <v>21</v>
      </c>
      <c r="F138" s="27"/>
    </row>
    <row r="139" spans="1:9" x14ac:dyDescent="0.25">
      <c r="A139" s="62"/>
      <c r="B139" s="63"/>
      <c r="C139" s="64"/>
      <c r="D139" s="65"/>
      <c r="E139" s="63"/>
      <c r="F139" s="27"/>
    </row>
    <row r="140" spans="1:9" x14ac:dyDescent="0.25">
      <c r="A140" s="16"/>
      <c r="B140" s="9"/>
      <c r="C140" s="24"/>
      <c r="D140" s="21"/>
      <c r="E140" s="9"/>
      <c r="F140" s="27"/>
    </row>
    <row r="141" spans="1:9" x14ac:dyDescent="0.25">
      <c r="A141" s="16"/>
      <c r="B141" s="9"/>
      <c r="C141" s="24"/>
      <c r="D141" s="21"/>
      <c r="E141" s="9"/>
      <c r="F141" s="27"/>
    </row>
    <row r="142" spans="1:9" x14ac:dyDescent="0.25">
      <c r="A142" s="16"/>
      <c r="B142" s="9"/>
      <c r="C142" s="24"/>
      <c r="D142" s="21"/>
      <c r="E142" s="9"/>
      <c r="F142" s="27"/>
    </row>
    <row r="143" spans="1:9" x14ac:dyDescent="0.25">
      <c r="A143" s="16"/>
      <c r="B143" s="9"/>
      <c r="C143" s="24"/>
      <c r="D143" s="21"/>
      <c r="E143" s="9"/>
      <c r="F143" s="27"/>
    </row>
    <row r="144" spans="1:9" x14ac:dyDescent="0.25">
      <c r="A144" s="16"/>
      <c r="B144" s="9"/>
      <c r="C144" s="24"/>
      <c r="D144" s="21"/>
      <c r="E144" s="9"/>
      <c r="F144" s="27"/>
    </row>
    <row r="145" spans="1:6" x14ac:dyDescent="0.25">
      <c r="A145" s="16"/>
      <c r="B145" s="9"/>
      <c r="C145" s="24"/>
      <c r="D145" s="21"/>
      <c r="E145" s="9"/>
      <c r="F145" s="27"/>
    </row>
    <row r="146" spans="1:6" x14ac:dyDescent="0.25">
      <c r="A146" s="16"/>
      <c r="B146" s="9"/>
      <c r="C146" s="24"/>
      <c r="D146" s="21"/>
      <c r="E146" s="9"/>
      <c r="F146" s="27"/>
    </row>
    <row r="147" spans="1:6" x14ac:dyDescent="0.25">
      <c r="A147" s="16"/>
      <c r="B147" s="9"/>
      <c r="C147" s="24"/>
      <c r="D147" s="21"/>
      <c r="E147" s="9"/>
      <c r="F147" s="27"/>
    </row>
    <row r="148" spans="1:6" x14ac:dyDescent="0.25">
      <c r="A148" s="16"/>
      <c r="B148" s="9"/>
      <c r="C148" s="24"/>
      <c r="D148" s="21"/>
      <c r="E148" s="9"/>
      <c r="F148" s="27"/>
    </row>
    <row r="149" spans="1:6" x14ac:dyDescent="0.25">
      <c r="A149" s="16"/>
      <c r="B149" s="9"/>
      <c r="C149" s="24"/>
      <c r="D149" s="21"/>
      <c r="E149" s="9"/>
      <c r="F149" s="27"/>
    </row>
    <row r="150" spans="1:6" x14ac:dyDescent="0.25">
      <c r="A150" s="16"/>
      <c r="B150" s="9"/>
      <c r="C150" s="24"/>
      <c r="D150" s="21"/>
      <c r="E150" s="9"/>
      <c r="F150" s="27"/>
    </row>
    <row r="151" spans="1:6" x14ac:dyDescent="0.25">
      <c r="A151" s="16"/>
      <c r="B151" s="9"/>
      <c r="C151" s="24"/>
      <c r="D151" s="21"/>
      <c r="E151" s="9"/>
      <c r="F151" s="27"/>
    </row>
    <row r="152" spans="1:6" x14ac:dyDescent="0.25">
      <c r="A152" s="16"/>
      <c r="B152" s="9"/>
      <c r="C152" s="24"/>
      <c r="D152" s="21"/>
      <c r="E152" s="9"/>
      <c r="F152" s="27"/>
    </row>
    <row r="153" spans="1:6" x14ac:dyDescent="0.25">
      <c r="A153" s="16"/>
      <c r="B153" s="9"/>
      <c r="C153" s="24"/>
      <c r="D153" s="21"/>
      <c r="E153" s="9"/>
      <c r="F153" s="27"/>
    </row>
    <row r="154" spans="1:6" x14ac:dyDescent="0.25">
      <c r="A154" s="16"/>
      <c r="B154" s="9"/>
      <c r="C154" s="24"/>
      <c r="D154" s="21"/>
      <c r="E154" s="9"/>
    </row>
    <row r="155" spans="1:6" x14ac:dyDescent="0.25">
      <c r="A155" s="16"/>
      <c r="B155" s="9"/>
      <c r="C155" s="24"/>
      <c r="D155" s="21"/>
      <c r="E155" s="9"/>
    </row>
    <row r="156" spans="1:6" x14ac:dyDescent="0.25">
      <c r="A156" s="16"/>
      <c r="B156" s="9"/>
      <c r="C156" s="24"/>
      <c r="D156" s="21"/>
      <c r="E156" s="9"/>
    </row>
    <row r="157" spans="1:6" x14ac:dyDescent="0.25">
      <c r="A157" s="16"/>
      <c r="B157" s="9"/>
      <c r="C157" s="24"/>
      <c r="D157" s="21"/>
      <c r="E157" s="9"/>
    </row>
    <row r="158" spans="1:6" x14ac:dyDescent="0.25">
      <c r="A158" s="16"/>
      <c r="B158" s="9"/>
      <c r="C158" s="24"/>
      <c r="D158" s="21"/>
      <c r="E158" s="9"/>
    </row>
    <row r="159" spans="1:6" x14ac:dyDescent="0.25">
      <c r="A159" s="16"/>
      <c r="B159" s="9"/>
      <c r="C159" s="24"/>
      <c r="D159" s="21"/>
      <c r="E159" s="9"/>
    </row>
    <row r="160" spans="1:6" x14ac:dyDescent="0.25">
      <c r="A160" s="16"/>
      <c r="B160" s="9"/>
      <c r="C160" s="24"/>
      <c r="D160" s="21"/>
      <c r="E160" s="9"/>
    </row>
    <row r="161" spans="1:5" x14ac:dyDescent="0.25">
      <c r="A161" s="16"/>
      <c r="B161" s="9"/>
      <c r="C161" s="24"/>
      <c r="D161" s="21"/>
      <c r="E161" s="9"/>
    </row>
    <row r="162" spans="1:5" x14ac:dyDescent="0.25">
      <c r="A162" s="16"/>
      <c r="B162" s="9"/>
      <c r="C162" s="24"/>
      <c r="D162" s="21"/>
      <c r="E162" s="9"/>
    </row>
    <row r="163" spans="1:5" x14ac:dyDescent="0.25">
      <c r="A163" s="16"/>
      <c r="B163" s="9"/>
      <c r="C163" s="24"/>
      <c r="D163" s="21"/>
      <c r="E163" s="9"/>
    </row>
    <row r="164" spans="1:5" x14ac:dyDescent="0.25">
      <c r="A164" s="16"/>
      <c r="B164" s="9"/>
      <c r="C164" s="24"/>
      <c r="D164" s="21"/>
      <c r="E164" s="9"/>
    </row>
    <row r="165" spans="1:5" x14ac:dyDescent="0.25">
      <c r="A165" s="16"/>
      <c r="B165" s="9"/>
      <c r="C165" s="24"/>
      <c r="D165" s="21"/>
      <c r="E165" s="9"/>
    </row>
    <row r="166" spans="1:5" x14ac:dyDescent="0.25">
      <c r="A166" s="16"/>
      <c r="B166" s="9"/>
      <c r="C166" s="24"/>
      <c r="D166" s="21"/>
      <c r="E166" s="9"/>
    </row>
    <row r="167" spans="1:5" x14ac:dyDescent="0.25">
      <c r="A167" s="16"/>
      <c r="B167" s="9"/>
      <c r="C167" s="24"/>
      <c r="D167" s="21"/>
      <c r="E167" s="9"/>
    </row>
    <row r="168" spans="1:5" x14ac:dyDescent="0.25">
      <c r="A168" s="16"/>
      <c r="B168" s="9"/>
      <c r="C168" s="24"/>
      <c r="D168" s="21"/>
      <c r="E168" s="9"/>
    </row>
    <row r="169" spans="1:5" x14ac:dyDescent="0.25">
      <c r="A169" s="16"/>
      <c r="B169" s="9"/>
      <c r="C169" s="24"/>
      <c r="D169" s="21"/>
      <c r="E169" s="9"/>
    </row>
    <row r="170" spans="1:5" x14ac:dyDescent="0.25">
      <c r="A170" s="16"/>
      <c r="B170" s="9"/>
      <c r="C170" s="24"/>
      <c r="D170" s="21"/>
      <c r="E170" s="9"/>
    </row>
    <row r="171" spans="1:5" x14ac:dyDescent="0.25">
      <c r="A171" s="16"/>
      <c r="B171" s="9"/>
      <c r="C171" s="24"/>
      <c r="D171" s="21"/>
      <c r="E171" s="9"/>
    </row>
    <row r="172" spans="1:5" x14ac:dyDescent="0.25">
      <c r="A172" s="16"/>
      <c r="B172" s="9"/>
      <c r="C172" s="24"/>
      <c r="D172" s="21"/>
      <c r="E172" s="9"/>
    </row>
    <row r="173" spans="1:5" x14ac:dyDescent="0.25">
      <c r="A173" s="16"/>
      <c r="B173" s="9"/>
      <c r="C173" s="24"/>
      <c r="D173" s="21"/>
      <c r="E173" s="9"/>
    </row>
    <row r="174" spans="1:5" x14ac:dyDescent="0.25">
      <c r="A174" s="16"/>
      <c r="B174" s="9"/>
      <c r="C174" s="24"/>
      <c r="D174" s="21"/>
      <c r="E174" s="9"/>
    </row>
    <row r="175" spans="1:5" x14ac:dyDescent="0.25">
      <c r="A175" s="16"/>
      <c r="B175" s="9"/>
      <c r="C175" s="24"/>
      <c r="D175" s="21"/>
      <c r="E175" s="9"/>
    </row>
    <row r="176" spans="1:5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114" sqref="A1:XFD104857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133</v>
      </c>
      <c r="B5" s="63">
        <v>111.9</v>
      </c>
      <c r="C5" s="64">
        <v>0.68743103009259254</v>
      </c>
      <c r="D5" s="65">
        <f t="shared" ref="D5:D68" si="0">ROUND(A5*B5,4)</f>
        <v>14882.7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34</v>
      </c>
      <c r="B6" s="63">
        <v>111.85</v>
      </c>
      <c r="C6" s="64">
        <v>0.68635802083333342</v>
      </c>
      <c r="D6" s="65">
        <f t="shared" si="0"/>
        <v>3802.9</v>
      </c>
      <c r="E6" s="63" t="s">
        <v>21</v>
      </c>
      <c r="F6" s="66"/>
      <c r="G6" s="70" t="s">
        <v>21</v>
      </c>
      <c r="H6" s="71">
        <f>SUM(A5:A10000)</f>
        <v>8142</v>
      </c>
      <c r="I6" s="72">
        <f>SUM(D5:D10000)</f>
        <v>918195.29999999993</v>
      </c>
      <c r="N6" s="4"/>
    </row>
    <row r="7" spans="1:14" x14ac:dyDescent="0.25">
      <c r="A7" s="62">
        <v>92</v>
      </c>
      <c r="B7" s="63">
        <v>111.8</v>
      </c>
      <c r="C7" s="64">
        <v>0.68188486111111113</v>
      </c>
      <c r="D7" s="65">
        <f t="shared" si="0"/>
        <v>10285.6</v>
      </c>
      <c r="E7" s="63" t="s">
        <v>21</v>
      </c>
      <c r="F7" s="66"/>
      <c r="G7" s="73" t="s">
        <v>8</v>
      </c>
      <c r="H7" s="74">
        <f>H6</f>
        <v>8142</v>
      </c>
      <c r="I7" s="75">
        <f>I6</f>
        <v>918195.29999999993</v>
      </c>
      <c r="N7" s="4"/>
    </row>
    <row r="8" spans="1:14" x14ac:dyDescent="0.25">
      <c r="A8" s="62">
        <v>20</v>
      </c>
      <c r="B8" s="63">
        <v>111.8</v>
      </c>
      <c r="C8" s="64">
        <v>0.68188486111111113</v>
      </c>
      <c r="D8" s="65">
        <f t="shared" si="0"/>
        <v>2236</v>
      </c>
      <c r="E8" s="63" t="s">
        <v>21</v>
      </c>
      <c r="F8" s="66"/>
      <c r="G8" s="52"/>
      <c r="H8" s="52"/>
      <c r="N8" s="4"/>
    </row>
    <row r="9" spans="1:14" x14ac:dyDescent="0.25">
      <c r="A9" s="62">
        <v>25</v>
      </c>
      <c r="B9" s="63">
        <v>111.8</v>
      </c>
      <c r="C9" s="64">
        <v>0.68070576388888882</v>
      </c>
      <c r="D9" s="65">
        <f t="shared" si="0"/>
        <v>2795</v>
      </c>
      <c r="E9" s="63" t="s">
        <v>21</v>
      </c>
      <c r="F9" s="66"/>
      <c r="G9" s="76" t="s">
        <v>9</v>
      </c>
      <c r="H9" s="77">
        <v>43837</v>
      </c>
    </row>
    <row r="10" spans="1:14" x14ac:dyDescent="0.25">
      <c r="A10" s="62">
        <v>87</v>
      </c>
      <c r="B10" s="63">
        <v>111.8</v>
      </c>
      <c r="C10" s="64">
        <v>0.68070576388888882</v>
      </c>
      <c r="D10" s="65">
        <f t="shared" si="0"/>
        <v>9726.6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107</v>
      </c>
      <c r="B11" s="63">
        <v>111.65</v>
      </c>
      <c r="C11" s="64">
        <v>0.6761179282407408</v>
      </c>
      <c r="D11" s="65">
        <f t="shared" si="0"/>
        <v>11946.55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51</v>
      </c>
      <c r="B12" s="63">
        <v>111.75</v>
      </c>
      <c r="C12" s="64">
        <v>0.67334670138888886</v>
      </c>
      <c r="D12" s="65">
        <f t="shared" si="0"/>
        <v>5699.25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53</v>
      </c>
      <c r="B13" s="63">
        <v>111.8</v>
      </c>
      <c r="C13" s="64">
        <v>0.67073802083333334</v>
      </c>
      <c r="D13" s="65">
        <f t="shared" si="0"/>
        <v>5925.4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7</v>
      </c>
      <c r="B14" s="63">
        <v>111.8</v>
      </c>
      <c r="C14" s="64">
        <v>0.67073802083333334</v>
      </c>
      <c r="D14" s="65">
        <f t="shared" si="0"/>
        <v>782.6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46</v>
      </c>
      <c r="B15" s="63">
        <v>111.8</v>
      </c>
      <c r="C15" s="64">
        <v>0.67072156249999992</v>
      </c>
      <c r="D15" s="65">
        <f t="shared" si="0"/>
        <v>5142.8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53</v>
      </c>
      <c r="B16" s="63">
        <v>111.85</v>
      </c>
      <c r="C16" s="64">
        <v>0.66851744212962971</v>
      </c>
      <c r="D16" s="65">
        <f t="shared" si="0"/>
        <v>5928.05</v>
      </c>
      <c r="E16" s="63" t="s">
        <v>21</v>
      </c>
      <c r="F16" s="66"/>
      <c r="G16" s="52"/>
      <c r="H16" s="52"/>
      <c r="I16" s="5"/>
    </row>
    <row r="17" spans="1:9" x14ac:dyDescent="0.25">
      <c r="A17" s="62">
        <v>9</v>
      </c>
      <c r="B17" s="63">
        <v>111.85</v>
      </c>
      <c r="C17" s="64">
        <v>0.66850512731481482</v>
      </c>
      <c r="D17" s="65">
        <f t="shared" si="0"/>
        <v>1006.65</v>
      </c>
      <c r="E17" s="63" t="s">
        <v>21</v>
      </c>
      <c r="F17" s="66"/>
      <c r="G17" s="66"/>
      <c r="H17" s="66"/>
      <c r="I17" s="11"/>
    </row>
    <row r="18" spans="1:9" x14ac:dyDescent="0.25">
      <c r="A18" s="62">
        <v>107</v>
      </c>
      <c r="B18" s="63">
        <v>111.7</v>
      </c>
      <c r="C18" s="64">
        <v>0.66340180555555561</v>
      </c>
      <c r="D18" s="65">
        <f t="shared" si="0"/>
        <v>11951.9</v>
      </c>
      <c r="E18" s="63" t="s">
        <v>21</v>
      </c>
      <c r="F18" s="66"/>
      <c r="G18" s="66"/>
      <c r="H18" s="66"/>
      <c r="I18" s="11"/>
    </row>
    <row r="19" spans="1:9" x14ac:dyDescent="0.25">
      <c r="A19" s="62">
        <v>67</v>
      </c>
      <c r="B19" s="63">
        <v>111.8</v>
      </c>
      <c r="C19" s="64">
        <v>0.65876320601851857</v>
      </c>
      <c r="D19" s="65">
        <f t="shared" si="0"/>
        <v>7490.6</v>
      </c>
      <c r="E19" s="63" t="s">
        <v>21</v>
      </c>
      <c r="F19" s="66"/>
      <c r="G19" s="66"/>
      <c r="H19" s="66"/>
      <c r="I19" s="5"/>
    </row>
    <row r="20" spans="1:9" x14ac:dyDescent="0.25">
      <c r="A20" s="62">
        <v>86</v>
      </c>
      <c r="B20" s="63">
        <v>111.95</v>
      </c>
      <c r="C20" s="64">
        <v>0.65346719907407402</v>
      </c>
      <c r="D20" s="65">
        <f t="shared" si="0"/>
        <v>9627.7000000000007</v>
      </c>
      <c r="E20" s="63" t="s">
        <v>21</v>
      </c>
      <c r="F20" s="66"/>
      <c r="G20" s="83"/>
      <c r="H20" s="83"/>
      <c r="I20" s="5"/>
    </row>
    <row r="21" spans="1:9" x14ac:dyDescent="0.25">
      <c r="A21" s="62">
        <v>65</v>
      </c>
      <c r="B21" s="63">
        <v>112</v>
      </c>
      <c r="C21" s="64">
        <v>0.65342204861111108</v>
      </c>
      <c r="D21" s="65">
        <f t="shared" si="0"/>
        <v>7280</v>
      </c>
      <c r="E21" s="63" t="s">
        <v>21</v>
      </c>
      <c r="F21" s="66"/>
      <c r="G21" s="83"/>
      <c r="H21" s="83"/>
      <c r="I21" s="5"/>
    </row>
    <row r="22" spans="1:9" x14ac:dyDescent="0.25">
      <c r="A22" s="62">
        <v>42</v>
      </c>
      <c r="B22" s="63">
        <v>112</v>
      </c>
      <c r="C22" s="64">
        <v>0.65342203703703705</v>
      </c>
      <c r="D22" s="65">
        <f t="shared" si="0"/>
        <v>4704</v>
      </c>
      <c r="E22" s="63" t="s">
        <v>21</v>
      </c>
      <c r="F22" s="66"/>
      <c r="G22" s="84"/>
      <c r="H22" s="85"/>
      <c r="I22" s="12"/>
    </row>
    <row r="23" spans="1:9" x14ac:dyDescent="0.25">
      <c r="A23" s="62">
        <v>107</v>
      </c>
      <c r="B23" s="63">
        <v>111.95</v>
      </c>
      <c r="C23" s="64">
        <v>0.64480460648148152</v>
      </c>
      <c r="D23" s="65">
        <f t="shared" si="0"/>
        <v>11978.65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114</v>
      </c>
      <c r="B24" s="63">
        <v>111.9</v>
      </c>
      <c r="C24" s="64">
        <v>0.64113466435185185</v>
      </c>
      <c r="D24" s="65">
        <f t="shared" si="0"/>
        <v>12756.6</v>
      </c>
      <c r="E24" s="63" t="s">
        <v>21</v>
      </c>
      <c r="F24" s="66"/>
      <c r="G24" s="83"/>
      <c r="H24" s="86"/>
      <c r="I24" s="13"/>
    </row>
    <row r="25" spans="1:9" x14ac:dyDescent="0.25">
      <c r="A25" s="62">
        <v>25</v>
      </c>
      <c r="B25" s="63">
        <v>111.9</v>
      </c>
      <c r="C25" s="64">
        <v>0.63807396990740739</v>
      </c>
      <c r="D25" s="65">
        <f t="shared" si="0"/>
        <v>2797.5</v>
      </c>
      <c r="E25" s="63" t="s">
        <v>21</v>
      </c>
      <c r="F25" s="66"/>
      <c r="G25" s="83"/>
      <c r="H25" s="86"/>
      <c r="I25" s="14"/>
    </row>
    <row r="26" spans="1:9" x14ac:dyDescent="0.25">
      <c r="A26" s="62">
        <v>17</v>
      </c>
      <c r="B26" s="63">
        <v>111.9</v>
      </c>
      <c r="C26" s="64">
        <v>0.63807396990740739</v>
      </c>
      <c r="D26" s="65">
        <f t="shared" si="0"/>
        <v>1902.3</v>
      </c>
      <c r="E26" s="63" t="s">
        <v>21</v>
      </c>
      <c r="F26" s="66"/>
      <c r="G26" s="83"/>
      <c r="H26" s="83"/>
      <c r="I26" s="14"/>
    </row>
    <row r="27" spans="1:9" x14ac:dyDescent="0.25">
      <c r="A27" s="62">
        <v>45</v>
      </c>
      <c r="B27" s="63">
        <v>111.9</v>
      </c>
      <c r="C27" s="64">
        <v>0.63807396990740739</v>
      </c>
      <c r="D27" s="65">
        <f t="shared" si="0"/>
        <v>5035.5</v>
      </c>
      <c r="E27" s="63" t="s">
        <v>21</v>
      </c>
      <c r="F27" s="66"/>
      <c r="G27" s="83"/>
      <c r="H27" s="83"/>
      <c r="I27" s="14"/>
    </row>
    <row r="28" spans="1:9" x14ac:dyDescent="0.25">
      <c r="A28" s="62">
        <v>110</v>
      </c>
      <c r="B28" s="63">
        <v>112</v>
      </c>
      <c r="C28" s="64">
        <v>0.63255282407407409</v>
      </c>
      <c r="D28" s="65">
        <f t="shared" si="0"/>
        <v>12320</v>
      </c>
      <c r="E28" s="63" t="s">
        <v>21</v>
      </c>
      <c r="F28" s="66"/>
      <c r="G28" s="83"/>
      <c r="H28" s="83"/>
      <c r="I28" s="12"/>
    </row>
    <row r="29" spans="1:9" x14ac:dyDescent="0.25">
      <c r="A29" s="62">
        <v>113</v>
      </c>
      <c r="B29" s="63">
        <v>112.1</v>
      </c>
      <c r="C29" s="64">
        <v>0.62940915509259254</v>
      </c>
      <c r="D29" s="65">
        <f t="shared" si="0"/>
        <v>12667.3</v>
      </c>
      <c r="E29" s="63" t="s">
        <v>21</v>
      </c>
      <c r="F29" s="66"/>
      <c r="G29" s="83"/>
      <c r="H29" s="83"/>
      <c r="I29" s="12"/>
    </row>
    <row r="30" spans="1:9" x14ac:dyDescent="0.25">
      <c r="A30" s="62">
        <v>38</v>
      </c>
      <c r="B30" s="63">
        <v>111.9</v>
      </c>
      <c r="C30" s="64">
        <v>0.62674972222222225</v>
      </c>
      <c r="D30" s="65">
        <f t="shared" si="0"/>
        <v>4252.2</v>
      </c>
      <c r="E30" s="63" t="s">
        <v>21</v>
      </c>
      <c r="F30" s="66"/>
      <c r="G30" s="83"/>
      <c r="H30" s="83"/>
      <c r="I30" s="12"/>
    </row>
    <row r="31" spans="1:9" x14ac:dyDescent="0.25">
      <c r="A31" s="62">
        <v>47</v>
      </c>
      <c r="B31" s="63">
        <v>111.8</v>
      </c>
      <c r="C31" s="64">
        <v>0.61995130787037034</v>
      </c>
      <c r="D31" s="65">
        <f t="shared" si="0"/>
        <v>5254.6</v>
      </c>
      <c r="E31" s="63" t="s">
        <v>21</v>
      </c>
      <c r="F31" s="66"/>
      <c r="G31" s="52"/>
      <c r="H31" s="52"/>
      <c r="I31" s="12"/>
    </row>
    <row r="32" spans="1:9" x14ac:dyDescent="0.25">
      <c r="A32" s="62">
        <v>87</v>
      </c>
      <c r="B32" s="63">
        <v>111.85</v>
      </c>
      <c r="C32" s="64">
        <v>0.61995122685185189</v>
      </c>
      <c r="D32" s="65">
        <f t="shared" si="0"/>
        <v>9730.9500000000007</v>
      </c>
      <c r="E32" s="63" t="s">
        <v>21</v>
      </c>
      <c r="F32" s="66"/>
      <c r="G32" s="52"/>
      <c r="H32" s="52"/>
      <c r="I32" s="12"/>
    </row>
    <row r="33" spans="1:8" x14ac:dyDescent="0.25">
      <c r="A33" s="62">
        <v>88</v>
      </c>
      <c r="B33" s="63">
        <v>111.7</v>
      </c>
      <c r="C33" s="64">
        <v>0.61652857638888892</v>
      </c>
      <c r="D33" s="65">
        <f t="shared" si="0"/>
        <v>9829.6</v>
      </c>
      <c r="E33" s="63" t="s">
        <v>21</v>
      </c>
      <c r="F33" s="52"/>
      <c r="G33" s="52"/>
      <c r="H33" s="52"/>
    </row>
    <row r="34" spans="1:8" x14ac:dyDescent="0.25">
      <c r="A34" s="62">
        <v>52</v>
      </c>
      <c r="B34" s="63">
        <v>112.25</v>
      </c>
      <c r="C34" s="64">
        <v>0.60985204861111109</v>
      </c>
      <c r="D34" s="65">
        <f t="shared" si="0"/>
        <v>5837</v>
      </c>
      <c r="E34" s="63" t="s">
        <v>21</v>
      </c>
      <c r="F34" s="52"/>
      <c r="G34" s="52"/>
      <c r="H34" s="52"/>
    </row>
    <row r="35" spans="1:8" x14ac:dyDescent="0.25">
      <c r="A35" s="62">
        <v>46</v>
      </c>
      <c r="B35" s="63">
        <v>112.25</v>
      </c>
      <c r="C35" s="64">
        <v>0.60985204861111109</v>
      </c>
      <c r="D35" s="65">
        <f t="shared" si="0"/>
        <v>5163.5</v>
      </c>
      <c r="E35" s="63" t="s">
        <v>21</v>
      </c>
      <c r="F35" s="52"/>
      <c r="G35" s="52"/>
      <c r="H35" s="52"/>
    </row>
    <row r="36" spans="1:8" x14ac:dyDescent="0.25">
      <c r="A36" s="62">
        <v>105</v>
      </c>
      <c r="B36" s="63">
        <v>112.3</v>
      </c>
      <c r="C36" s="64">
        <v>0.6097860069444444</v>
      </c>
      <c r="D36" s="65">
        <f t="shared" si="0"/>
        <v>11791.5</v>
      </c>
      <c r="E36" s="63" t="s">
        <v>21</v>
      </c>
      <c r="F36" s="52"/>
      <c r="G36" s="52"/>
      <c r="H36" s="52"/>
    </row>
    <row r="37" spans="1:8" x14ac:dyDescent="0.25">
      <c r="A37" s="62">
        <v>86</v>
      </c>
      <c r="B37" s="63">
        <v>112</v>
      </c>
      <c r="C37" s="64">
        <v>0.6019892361111111</v>
      </c>
      <c r="D37" s="65">
        <f t="shared" si="0"/>
        <v>9632</v>
      </c>
      <c r="E37" s="63" t="s">
        <v>21</v>
      </c>
      <c r="F37" s="52"/>
      <c r="G37" s="52"/>
      <c r="H37" s="52"/>
    </row>
    <row r="38" spans="1:8" x14ac:dyDescent="0.25">
      <c r="A38" s="62">
        <v>21</v>
      </c>
      <c r="B38" s="63">
        <v>112</v>
      </c>
      <c r="C38" s="64">
        <v>0.6019892361111111</v>
      </c>
      <c r="D38" s="65">
        <f t="shared" si="0"/>
        <v>2352</v>
      </c>
      <c r="E38" s="63" t="s">
        <v>21</v>
      </c>
      <c r="F38" s="52"/>
      <c r="G38" s="52"/>
      <c r="H38" s="52"/>
    </row>
    <row r="39" spans="1:8" x14ac:dyDescent="0.25">
      <c r="A39" s="62">
        <v>106</v>
      </c>
      <c r="B39" s="63">
        <v>112.3</v>
      </c>
      <c r="C39" s="64">
        <v>0.5931795138888889</v>
      </c>
      <c r="D39" s="65">
        <f t="shared" si="0"/>
        <v>11903.8</v>
      </c>
      <c r="E39" s="63" t="s">
        <v>21</v>
      </c>
      <c r="F39" s="52"/>
      <c r="G39" s="52"/>
      <c r="H39" s="52"/>
    </row>
    <row r="40" spans="1:8" x14ac:dyDescent="0.25">
      <c r="A40" s="62">
        <v>107</v>
      </c>
      <c r="B40" s="63">
        <v>112.4</v>
      </c>
      <c r="C40" s="64">
        <v>0.59268538194444442</v>
      </c>
      <c r="D40" s="65">
        <f t="shared" si="0"/>
        <v>12026.8</v>
      </c>
      <c r="E40" s="63" t="s">
        <v>21</v>
      </c>
      <c r="F40" s="52"/>
      <c r="G40" s="52"/>
      <c r="H40" s="52"/>
    </row>
    <row r="41" spans="1:8" x14ac:dyDescent="0.25">
      <c r="A41" s="62">
        <v>114</v>
      </c>
      <c r="B41" s="63">
        <v>112.35</v>
      </c>
      <c r="C41" s="64">
        <v>0.58348225694444444</v>
      </c>
      <c r="D41" s="65">
        <f t="shared" si="0"/>
        <v>12807.9</v>
      </c>
      <c r="E41" s="63" t="s">
        <v>21</v>
      </c>
      <c r="F41" s="52"/>
      <c r="G41" s="52"/>
      <c r="H41" s="52"/>
    </row>
    <row r="42" spans="1:8" x14ac:dyDescent="0.25">
      <c r="A42" s="62">
        <v>106</v>
      </c>
      <c r="B42" s="63">
        <v>112.2</v>
      </c>
      <c r="C42" s="64">
        <v>0.57413741898148152</v>
      </c>
      <c r="D42" s="65">
        <f t="shared" si="0"/>
        <v>11893.2</v>
      </c>
      <c r="E42" s="63" t="s">
        <v>21</v>
      </c>
      <c r="F42" s="52"/>
      <c r="G42" s="52"/>
      <c r="H42" s="52"/>
    </row>
    <row r="43" spans="1:8" x14ac:dyDescent="0.25">
      <c r="A43" s="62">
        <v>19</v>
      </c>
      <c r="B43" s="63">
        <v>112.3</v>
      </c>
      <c r="C43" s="64">
        <v>0.57412357638888889</v>
      </c>
      <c r="D43" s="65">
        <f t="shared" si="0"/>
        <v>2133.6999999999998</v>
      </c>
      <c r="E43" s="63" t="s">
        <v>21</v>
      </c>
      <c r="F43" s="52"/>
      <c r="G43" s="52"/>
      <c r="H43" s="52"/>
    </row>
    <row r="44" spans="1:8" x14ac:dyDescent="0.25">
      <c r="A44" s="62">
        <v>25</v>
      </c>
      <c r="B44" s="63">
        <v>112.45</v>
      </c>
      <c r="C44" s="64">
        <v>0.56490042824074072</v>
      </c>
      <c r="D44" s="65">
        <f t="shared" si="0"/>
        <v>2811.25</v>
      </c>
      <c r="E44" s="63" t="s">
        <v>21</v>
      </c>
      <c r="F44" s="52"/>
      <c r="G44" s="52"/>
      <c r="H44" s="52"/>
    </row>
    <row r="45" spans="1:8" x14ac:dyDescent="0.25">
      <c r="A45" s="62">
        <v>107</v>
      </c>
      <c r="B45" s="63">
        <v>112.5</v>
      </c>
      <c r="C45" s="64">
        <v>0.56487256944444442</v>
      </c>
      <c r="D45" s="65">
        <f t="shared" si="0"/>
        <v>12037.5</v>
      </c>
      <c r="E45" s="63" t="s">
        <v>21</v>
      </c>
      <c r="F45" s="52"/>
      <c r="G45" s="52"/>
      <c r="H45" s="52"/>
    </row>
    <row r="46" spans="1:8" x14ac:dyDescent="0.25">
      <c r="A46" s="62">
        <v>108</v>
      </c>
      <c r="B46" s="63">
        <v>112.55</v>
      </c>
      <c r="C46" s="64">
        <v>0.55991187499999995</v>
      </c>
      <c r="D46" s="65">
        <f t="shared" si="0"/>
        <v>12155.4</v>
      </c>
      <c r="E46" s="63" t="s">
        <v>21</v>
      </c>
      <c r="F46" s="52"/>
      <c r="G46" s="52"/>
      <c r="H46" s="52"/>
    </row>
    <row r="47" spans="1:8" x14ac:dyDescent="0.25">
      <c r="A47" s="62">
        <v>96</v>
      </c>
      <c r="B47" s="63">
        <v>112.5</v>
      </c>
      <c r="C47" s="64">
        <v>0.55014665509259253</v>
      </c>
      <c r="D47" s="65">
        <f t="shared" si="0"/>
        <v>10800</v>
      </c>
      <c r="E47" s="63" t="s">
        <v>21</v>
      </c>
      <c r="F47" s="52"/>
      <c r="G47" s="52"/>
      <c r="H47" s="52"/>
    </row>
    <row r="48" spans="1:8" x14ac:dyDescent="0.25">
      <c r="A48" s="62">
        <v>15</v>
      </c>
      <c r="B48" s="63">
        <v>112.5</v>
      </c>
      <c r="C48" s="64">
        <v>0.55014665509259253</v>
      </c>
      <c r="D48" s="65">
        <f t="shared" si="0"/>
        <v>1687.5</v>
      </c>
      <c r="E48" s="63" t="s">
        <v>21</v>
      </c>
      <c r="F48" s="52"/>
      <c r="G48" s="52"/>
      <c r="H48" s="52"/>
    </row>
    <row r="49" spans="1:8" x14ac:dyDescent="0.25">
      <c r="A49" s="62">
        <v>15</v>
      </c>
      <c r="B49" s="63">
        <v>112.6</v>
      </c>
      <c r="C49" s="64">
        <v>0.54722164351851854</v>
      </c>
      <c r="D49" s="65">
        <f t="shared" si="0"/>
        <v>1689</v>
      </c>
      <c r="E49" s="63" t="s">
        <v>21</v>
      </c>
      <c r="F49" s="52"/>
      <c r="G49" s="52"/>
      <c r="H49" s="52"/>
    </row>
    <row r="50" spans="1:8" x14ac:dyDescent="0.25">
      <c r="A50" s="62">
        <v>15</v>
      </c>
      <c r="B50" s="63">
        <v>112.65</v>
      </c>
      <c r="C50" s="64">
        <v>0.54714408564814809</v>
      </c>
      <c r="D50" s="65">
        <f t="shared" si="0"/>
        <v>1689.75</v>
      </c>
      <c r="E50" s="63" t="s">
        <v>21</v>
      </c>
      <c r="F50" s="52"/>
      <c r="G50" s="52"/>
      <c r="H50" s="52"/>
    </row>
    <row r="51" spans="1:8" x14ac:dyDescent="0.25">
      <c r="A51" s="62">
        <v>13</v>
      </c>
      <c r="B51" s="63">
        <v>112.7</v>
      </c>
      <c r="C51" s="64">
        <v>0.54546315972222226</v>
      </c>
      <c r="D51" s="65">
        <f t="shared" si="0"/>
        <v>1465.1</v>
      </c>
      <c r="E51" s="63" t="s">
        <v>21</v>
      </c>
      <c r="F51" s="52"/>
      <c r="G51" s="52"/>
      <c r="H51" s="52"/>
    </row>
    <row r="52" spans="1:8" x14ac:dyDescent="0.25">
      <c r="A52" s="62">
        <v>15</v>
      </c>
      <c r="B52" s="63">
        <v>112.8</v>
      </c>
      <c r="C52" s="64">
        <v>0.54308504629629628</v>
      </c>
      <c r="D52" s="65">
        <f t="shared" si="0"/>
        <v>1692</v>
      </c>
      <c r="E52" s="63" t="s">
        <v>21</v>
      </c>
      <c r="F52" s="52"/>
      <c r="G52" s="52"/>
      <c r="H52" s="52"/>
    </row>
    <row r="53" spans="1:8" x14ac:dyDescent="0.25">
      <c r="A53" s="62">
        <v>98</v>
      </c>
      <c r="B53" s="63">
        <v>112.8</v>
      </c>
      <c r="C53" s="64">
        <v>0.54308504629629628</v>
      </c>
      <c r="D53" s="65">
        <f t="shared" si="0"/>
        <v>11054.4</v>
      </c>
      <c r="E53" s="63" t="s">
        <v>21</v>
      </c>
      <c r="F53" s="52"/>
      <c r="G53" s="52"/>
      <c r="H53" s="52"/>
    </row>
    <row r="54" spans="1:8" x14ac:dyDescent="0.25">
      <c r="A54" s="62">
        <v>115</v>
      </c>
      <c r="B54" s="63">
        <v>112.65</v>
      </c>
      <c r="C54" s="64">
        <v>0.52752718749999994</v>
      </c>
      <c r="D54" s="65">
        <f t="shared" si="0"/>
        <v>12954.75</v>
      </c>
      <c r="E54" s="63" t="s">
        <v>21</v>
      </c>
      <c r="F54" s="52"/>
      <c r="G54" s="52"/>
      <c r="H54" s="52"/>
    </row>
    <row r="55" spans="1:8" x14ac:dyDescent="0.25">
      <c r="A55" s="62">
        <v>102</v>
      </c>
      <c r="B55" s="63">
        <v>112.9</v>
      </c>
      <c r="C55" s="64">
        <v>0.51589880787037035</v>
      </c>
      <c r="D55" s="65">
        <f t="shared" si="0"/>
        <v>11515.8</v>
      </c>
      <c r="E55" s="63" t="s">
        <v>21</v>
      </c>
      <c r="F55" s="52"/>
      <c r="G55" s="52"/>
      <c r="H55" s="52"/>
    </row>
    <row r="56" spans="1:8" x14ac:dyDescent="0.25">
      <c r="A56" s="62">
        <v>22</v>
      </c>
      <c r="B56" s="63">
        <v>112.95</v>
      </c>
      <c r="C56" s="64">
        <v>0.51585234953703707</v>
      </c>
      <c r="D56" s="65">
        <f t="shared" si="0"/>
        <v>2484.9</v>
      </c>
      <c r="E56" s="63" t="s">
        <v>21</v>
      </c>
      <c r="F56" s="52"/>
      <c r="G56" s="52"/>
      <c r="H56" s="52"/>
    </row>
    <row r="57" spans="1:8" x14ac:dyDescent="0.25">
      <c r="A57" s="62">
        <v>54</v>
      </c>
      <c r="B57" s="63">
        <v>112.95</v>
      </c>
      <c r="C57" s="64">
        <v>0.51585234953703707</v>
      </c>
      <c r="D57" s="65">
        <f t="shared" si="0"/>
        <v>6099.3</v>
      </c>
      <c r="E57" s="63" t="s">
        <v>21</v>
      </c>
      <c r="F57" s="52"/>
      <c r="G57" s="52"/>
      <c r="H57" s="52"/>
    </row>
    <row r="58" spans="1:8" x14ac:dyDescent="0.25">
      <c r="A58" s="62">
        <v>6</v>
      </c>
      <c r="B58" s="63">
        <v>112.95</v>
      </c>
      <c r="C58" s="64">
        <v>0.51585234953703707</v>
      </c>
      <c r="D58" s="65">
        <f t="shared" si="0"/>
        <v>677.7</v>
      </c>
      <c r="E58" s="63" t="s">
        <v>21</v>
      </c>
      <c r="F58" s="52"/>
      <c r="G58" s="52"/>
      <c r="H58" s="52"/>
    </row>
    <row r="59" spans="1:8" x14ac:dyDescent="0.25">
      <c r="A59" s="62">
        <v>57</v>
      </c>
      <c r="B59" s="63">
        <v>113.05</v>
      </c>
      <c r="C59" s="64">
        <v>0.50978625</v>
      </c>
      <c r="D59" s="65">
        <f t="shared" si="0"/>
        <v>6443.85</v>
      </c>
      <c r="E59" s="63" t="s">
        <v>21</v>
      </c>
      <c r="F59" s="52"/>
      <c r="G59" s="52"/>
      <c r="H59" s="52"/>
    </row>
    <row r="60" spans="1:8" x14ac:dyDescent="0.25">
      <c r="A60" s="62">
        <v>56</v>
      </c>
      <c r="B60" s="63">
        <v>113.05</v>
      </c>
      <c r="C60" s="64">
        <v>0.50978625</v>
      </c>
      <c r="D60" s="65">
        <f t="shared" si="0"/>
        <v>6330.8</v>
      </c>
      <c r="E60" s="63" t="s">
        <v>21</v>
      </c>
      <c r="F60" s="52"/>
      <c r="G60" s="52"/>
      <c r="H60" s="52"/>
    </row>
    <row r="61" spans="1:8" x14ac:dyDescent="0.25">
      <c r="A61" s="62">
        <v>48</v>
      </c>
      <c r="B61" s="63">
        <v>113.05</v>
      </c>
      <c r="C61" s="64">
        <v>0.50368740740740747</v>
      </c>
      <c r="D61" s="65">
        <f t="shared" si="0"/>
        <v>5426.4</v>
      </c>
      <c r="E61" s="63" t="s">
        <v>21</v>
      </c>
      <c r="F61" s="52"/>
      <c r="G61" s="52"/>
      <c r="H61" s="52"/>
    </row>
    <row r="62" spans="1:8" x14ac:dyDescent="0.25">
      <c r="A62" s="62">
        <v>58</v>
      </c>
      <c r="B62" s="63">
        <v>113.1</v>
      </c>
      <c r="C62" s="64">
        <v>0.50368517361111109</v>
      </c>
      <c r="D62" s="65">
        <f t="shared" si="0"/>
        <v>6559.8</v>
      </c>
      <c r="E62" s="63" t="s">
        <v>21</v>
      </c>
      <c r="F62" s="52"/>
      <c r="G62" s="52"/>
      <c r="H62" s="52"/>
    </row>
    <row r="63" spans="1:8" x14ac:dyDescent="0.25">
      <c r="A63" s="62">
        <v>87</v>
      </c>
      <c r="B63" s="63">
        <v>113.35</v>
      </c>
      <c r="C63" s="64">
        <v>0.49002424768518521</v>
      </c>
      <c r="D63" s="65">
        <f t="shared" si="0"/>
        <v>9861.4500000000007</v>
      </c>
      <c r="E63" s="63" t="s">
        <v>21</v>
      </c>
      <c r="F63" s="52"/>
      <c r="G63" s="52"/>
      <c r="H63" s="52"/>
    </row>
    <row r="64" spans="1:8" x14ac:dyDescent="0.25">
      <c r="A64" s="62">
        <v>103</v>
      </c>
      <c r="B64" s="63">
        <v>113.4</v>
      </c>
      <c r="C64" s="64">
        <v>0.49002416666666665</v>
      </c>
      <c r="D64" s="65">
        <f t="shared" si="0"/>
        <v>11680.2</v>
      </c>
      <c r="E64" s="63" t="s">
        <v>21</v>
      </c>
      <c r="F64" s="52"/>
      <c r="G64" s="52"/>
      <c r="H64" s="52"/>
    </row>
    <row r="65" spans="1:8" x14ac:dyDescent="0.25">
      <c r="A65" s="62">
        <v>107</v>
      </c>
      <c r="B65" s="63">
        <v>113.45</v>
      </c>
      <c r="C65" s="64">
        <v>0.48619451388888885</v>
      </c>
      <c r="D65" s="65">
        <f t="shared" si="0"/>
        <v>12139.15</v>
      </c>
      <c r="E65" s="63" t="s">
        <v>21</v>
      </c>
      <c r="F65" s="52"/>
      <c r="G65" s="52"/>
      <c r="H65" s="52"/>
    </row>
    <row r="66" spans="1:8" x14ac:dyDescent="0.25">
      <c r="A66" s="62">
        <v>6</v>
      </c>
      <c r="B66" s="63">
        <v>113.45</v>
      </c>
      <c r="C66" s="64">
        <v>0.48559645833333337</v>
      </c>
      <c r="D66" s="65">
        <f t="shared" si="0"/>
        <v>680.7</v>
      </c>
      <c r="E66" s="63" t="s">
        <v>21</v>
      </c>
      <c r="F66" s="52"/>
      <c r="G66" s="52"/>
      <c r="H66" s="52"/>
    </row>
    <row r="67" spans="1:8" x14ac:dyDescent="0.25">
      <c r="A67" s="62">
        <v>26</v>
      </c>
      <c r="B67" s="63">
        <v>113.45</v>
      </c>
      <c r="C67" s="64">
        <v>0.48498223379629629</v>
      </c>
      <c r="D67" s="65">
        <f t="shared" si="0"/>
        <v>2949.7</v>
      </c>
      <c r="E67" s="63" t="s">
        <v>21</v>
      </c>
      <c r="F67" s="52"/>
      <c r="G67" s="52"/>
      <c r="H67" s="52"/>
    </row>
    <row r="68" spans="1:8" x14ac:dyDescent="0.25">
      <c r="A68" s="62">
        <v>104</v>
      </c>
      <c r="B68" s="63">
        <v>113.2</v>
      </c>
      <c r="C68" s="64">
        <v>0.47685063657407406</v>
      </c>
      <c r="D68" s="65">
        <f t="shared" si="0"/>
        <v>11772.8</v>
      </c>
      <c r="E68" s="63" t="s">
        <v>21</v>
      </c>
      <c r="F68" s="52"/>
      <c r="G68" s="52"/>
      <c r="H68" s="52"/>
    </row>
    <row r="69" spans="1:8" x14ac:dyDescent="0.25">
      <c r="A69" s="62">
        <v>109</v>
      </c>
      <c r="B69" s="63">
        <v>113.25</v>
      </c>
      <c r="C69" s="64">
        <v>0.47067567129629628</v>
      </c>
      <c r="D69" s="65">
        <f t="shared" ref="D69:D124" si="1">ROUND(A69*B69,4)</f>
        <v>12344.25</v>
      </c>
      <c r="E69" s="63" t="s">
        <v>21</v>
      </c>
      <c r="F69" s="52"/>
      <c r="G69" s="52"/>
      <c r="H69" s="52"/>
    </row>
    <row r="70" spans="1:8" x14ac:dyDescent="0.25">
      <c r="A70" s="62">
        <v>88</v>
      </c>
      <c r="B70" s="63">
        <v>113.4</v>
      </c>
      <c r="C70" s="64">
        <v>0.46397299768518518</v>
      </c>
      <c r="D70" s="65">
        <f t="shared" si="1"/>
        <v>9979.2000000000007</v>
      </c>
      <c r="E70" s="63" t="s">
        <v>21</v>
      </c>
      <c r="F70" s="52"/>
      <c r="G70" s="52"/>
      <c r="H70" s="52"/>
    </row>
    <row r="71" spans="1:8" x14ac:dyDescent="0.25">
      <c r="A71" s="62">
        <v>108</v>
      </c>
      <c r="B71" s="63">
        <v>113.5</v>
      </c>
      <c r="C71" s="64">
        <v>0.45914237268518515</v>
      </c>
      <c r="D71" s="65">
        <f t="shared" si="1"/>
        <v>12258</v>
      </c>
      <c r="E71" s="63" t="s">
        <v>21</v>
      </c>
      <c r="F71" s="52"/>
      <c r="G71" s="52"/>
      <c r="H71" s="52"/>
    </row>
    <row r="72" spans="1:8" x14ac:dyDescent="0.25">
      <c r="A72" s="62">
        <v>112</v>
      </c>
      <c r="B72" s="63">
        <v>113.15</v>
      </c>
      <c r="C72" s="64">
        <v>0.45268616898148145</v>
      </c>
      <c r="D72" s="65">
        <f t="shared" si="1"/>
        <v>12672.8</v>
      </c>
      <c r="E72" s="63" t="s">
        <v>21</v>
      </c>
      <c r="F72" s="52"/>
      <c r="G72" s="52"/>
      <c r="H72" s="52"/>
    </row>
    <row r="73" spans="1:8" x14ac:dyDescent="0.25">
      <c r="A73" s="62">
        <v>60</v>
      </c>
      <c r="B73" s="63">
        <v>113.05</v>
      </c>
      <c r="C73" s="64">
        <v>0.44910054398148147</v>
      </c>
      <c r="D73" s="65">
        <f t="shared" si="1"/>
        <v>6783</v>
      </c>
      <c r="E73" s="63" t="s">
        <v>21</v>
      </c>
      <c r="F73" s="52"/>
      <c r="G73" s="52"/>
      <c r="H73" s="52"/>
    </row>
    <row r="74" spans="1:8" x14ac:dyDescent="0.25">
      <c r="A74" s="62">
        <v>47</v>
      </c>
      <c r="B74" s="63">
        <v>113.05</v>
      </c>
      <c r="C74" s="64">
        <v>0.44910054398148147</v>
      </c>
      <c r="D74" s="65">
        <f t="shared" si="1"/>
        <v>5313.35</v>
      </c>
      <c r="E74" s="63" t="s">
        <v>21</v>
      </c>
      <c r="F74" s="52"/>
      <c r="G74" s="52"/>
      <c r="H74" s="52"/>
    </row>
    <row r="75" spans="1:8" x14ac:dyDescent="0.25">
      <c r="A75" s="62">
        <v>94</v>
      </c>
      <c r="B75" s="63">
        <v>112.85</v>
      </c>
      <c r="C75" s="64">
        <v>0.43811581018518519</v>
      </c>
      <c r="D75" s="65">
        <f t="shared" si="1"/>
        <v>10607.9</v>
      </c>
      <c r="E75" s="63" t="s">
        <v>21</v>
      </c>
      <c r="F75" s="52"/>
      <c r="G75" s="52"/>
      <c r="H75" s="52"/>
    </row>
    <row r="76" spans="1:8" x14ac:dyDescent="0.25">
      <c r="A76" s="62">
        <v>33</v>
      </c>
      <c r="B76" s="63">
        <v>112.9</v>
      </c>
      <c r="C76" s="64">
        <v>0.4380719212962963</v>
      </c>
      <c r="D76" s="65">
        <f t="shared" si="1"/>
        <v>3725.7</v>
      </c>
      <c r="E76" s="63" t="s">
        <v>21</v>
      </c>
      <c r="F76" s="52"/>
      <c r="G76" s="52"/>
      <c r="H76" s="52"/>
    </row>
    <row r="77" spans="1:8" x14ac:dyDescent="0.25">
      <c r="A77" s="62">
        <v>107</v>
      </c>
      <c r="B77" s="63">
        <v>112.95</v>
      </c>
      <c r="C77" s="64">
        <v>0.43440652777777777</v>
      </c>
      <c r="D77" s="65">
        <f t="shared" si="1"/>
        <v>12085.65</v>
      </c>
      <c r="E77" s="63" t="s">
        <v>21</v>
      </c>
      <c r="F77" s="52"/>
      <c r="G77" s="52"/>
      <c r="H77" s="52"/>
    </row>
    <row r="78" spans="1:8" x14ac:dyDescent="0.25">
      <c r="A78" s="62">
        <v>116</v>
      </c>
      <c r="B78" s="63">
        <v>113.05</v>
      </c>
      <c r="C78" s="64">
        <v>0.43076175925925925</v>
      </c>
      <c r="D78" s="65">
        <f t="shared" si="1"/>
        <v>13113.8</v>
      </c>
      <c r="E78" s="63" t="s">
        <v>21</v>
      </c>
      <c r="F78" s="52"/>
      <c r="G78" s="52"/>
      <c r="H78" s="52"/>
    </row>
    <row r="79" spans="1:8" x14ac:dyDescent="0.25">
      <c r="A79" s="62">
        <v>50</v>
      </c>
      <c r="B79" s="63">
        <v>113.1</v>
      </c>
      <c r="C79" s="64">
        <v>0.43061880787037038</v>
      </c>
      <c r="D79" s="65">
        <f t="shared" si="1"/>
        <v>5655</v>
      </c>
      <c r="E79" s="63" t="s">
        <v>21</v>
      </c>
      <c r="F79" s="52"/>
      <c r="G79" s="52"/>
      <c r="H79" s="52"/>
    </row>
    <row r="80" spans="1:8" x14ac:dyDescent="0.25">
      <c r="A80" s="62">
        <v>9</v>
      </c>
      <c r="B80" s="63">
        <v>112.85</v>
      </c>
      <c r="C80" s="64">
        <v>0.42607049768518518</v>
      </c>
      <c r="D80" s="65">
        <f t="shared" si="1"/>
        <v>1015.65</v>
      </c>
      <c r="E80" s="63" t="s">
        <v>21</v>
      </c>
      <c r="F80" s="52"/>
      <c r="G80" s="52"/>
      <c r="H80" s="52"/>
    </row>
    <row r="81" spans="1:8" x14ac:dyDescent="0.25">
      <c r="A81" s="62">
        <v>62</v>
      </c>
      <c r="B81" s="63">
        <v>112.85</v>
      </c>
      <c r="C81" s="64">
        <v>0.42607049768518518</v>
      </c>
      <c r="D81" s="65">
        <f t="shared" si="1"/>
        <v>6996.7</v>
      </c>
      <c r="E81" s="63" t="s">
        <v>21</v>
      </c>
      <c r="F81" s="52"/>
      <c r="G81" s="52"/>
      <c r="H81" s="52"/>
    </row>
    <row r="82" spans="1:8" x14ac:dyDescent="0.25">
      <c r="A82" s="62">
        <v>115</v>
      </c>
      <c r="B82" s="63">
        <v>112.95</v>
      </c>
      <c r="C82" s="64">
        <v>0.42179792824074075</v>
      </c>
      <c r="D82" s="65">
        <f t="shared" si="1"/>
        <v>12989.25</v>
      </c>
      <c r="E82" s="63" t="s">
        <v>21</v>
      </c>
      <c r="F82" s="52"/>
      <c r="G82" s="52"/>
      <c r="H82" s="52"/>
    </row>
    <row r="83" spans="1:8" x14ac:dyDescent="0.25">
      <c r="A83" s="62">
        <v>114</v>
      </c>
      <c r="B83" s="63">
        <v>112.75</v>
      </c>
      <c r="C83" s="64">
        <v>0.41335796296296295</v>
      </c>
      <c r="D83" s="65">
        <f t="shared" si="1"/>
        <v>12853.5</v>
      </c>
      <c r="E83" s="63" t="s">
        <v>21</v>
      </c>
      <c r="F83" s="52"/>
      <c r="G83" s="52"/>
      <c r="H83" s="52"/>
    </row>
    <row r="84" spans="1:8" x14ac:dyDescent="0.25">
      <c r="A84" s="62">
        <v>35</v>
      </c>
      <c r="B84" s="63">
        <v>112.8</v>
      </c>
      <c r="C84" s="64">
        <v>0.41307721064814817</v>
      </c>
      <c r="D84" s="65">
        <f t="shared" si="1"/>
        <v>3948</v>
      </c>
      <c r="E84" s="63" t="s">
        <v>21</v>
      </c>
      <c r="F84" s="52"/>
      <c r="G84" s="52"/>
      <c r="H84" s="52"/>
    </row>
    <row r="85" spans="1:8" x14ac:dyDescent="0.25">
      <c r="A85" s="62">
        <v>106</v>
      </c>
      <c r="B85" s="63">
        <v>112.8</v>
      </c>
      <c r="C85" s="64">
        <v>0.40689991898148148</v>
      </c>
      <c r="D85" s="65">
        <f t="shared" si="1"/>
        <v>11956.8</v>
      </c>
      <c r="E85" s="63" t="s">
        <v>21</v>
      </c>
      <c r="F85" s="52"/>
      <c r="G85" s="52"/>
      <c r="H85" s="52"/>
    </row>
    <row r="86" spans="1:8" x14ac:dyDescent="0.25">
      <c r="A86" s="62">
        <v>114</v>
      </c>
      <c r="B86" s="63">
        <v>112.7</v>
      </c>
      <c r="C86" s="64">
        <v>0.40138603009259261</v>
      </c>
      <c r="D86" s="65">
        <f t="shared" si="1"/>
        <v>12847.8</v>
      </c>
      <c r="E86" s="63" t="s">
        <v>21</v>
      </c>
      <c r="F86" s="52"/>
      <c r="G86" s="52"/>
      <c r="H86" s="52"/>
    </row>
    <row r="87" spans="1:8" x14ac:dyDescent="0.25">
      <c r="A87" s="62">
        <v>34</v>
      </c>
      <c r="B87" s="63">
        <v>112.8</v>
      </c>
      <c r="C87" s="64">
        <v>0.39918989583333331</v>
      </c>
      <c r="D87" s="65">
        <f t="shared" si="1"/>
        <v>3835.2</v>
      </c>
      <c r="E87" s="63" t="s">
        <v>21</v>
      </c>
      <c r="F87" s="52"/>
      <c r="G87" s="52"/>
      <c r="H87" s="52"/>
    </row>
    <row r="88" spans="1:8" x14ac:dyDescent="0.25">
      <c r="A88" s="62">
        <v>121</v>
      </c>
      <c r="B88" s="63">
        <v>112.85</v>
      </c>
      <c r="C88" s="64">
        <v>0.39918143518518517</v>
      </c>
      <c r="D88" s="65">
        <f t="shared" si="1"/>
        <v>13654.85</v>
      </c>
      <c r="E88" s="63" t="s">
        <v>21</v>
      </c>
      <c r="F88" s="52"/>
      <c r="G88" s="52"/>
      <c r="H88" s="52"/>
    </row>
    <row r="89" spans="1:8" x14ac:dyDescent="0.25">
      <c r="A89" s="62">
        <v>25</v>
      </c>
      <c r="B89" s="63">
        <v>113</v>
      </c>
      <c r="C89" s="64">
        <v>0.38895901620370371</v>
      </c>
      <c r="D89" s="65">
        <f t="shared" si="1"/>
        <v>2825</v>
      </c>
      <c r="E89" s="63" t="s">
        <v>21</v>
      </c>
      <c r="F89" s="52"/>
      <c r="G89" s="52"/>
      <c r="H89" s="52"/>
    </row>
    <row r="90" spans="1:8" x14ac:dyDescent="0.25">
      <c r="A90" s="62">
        <v>6</v>
      </c>
      <c r="B90" s="63">
        <v>113</v>
      </c>
      <c r="C90" s="64">
        <v>0.38895901620370371</v>
      </c>
      <c r="D90" s="65">
        <f t="shared" si="1"/>
        <v>678</v>
      </c>
      <c r="E90" s="63" t="s">
        <v>21</v>
      </c>
      <c r="F90" s="52"/>
      <c r="G90" s="52"/>
      <c r="H90" s="52"/>
    </row>
    <row r="91" spans="1:8" x14ac:dyDescent="0.25">
      <c r="A91" s="62">
        <v>80</v>
      </c>
      <c r="B91" s="63">
        <v>113</v>
      </c>
      <c r="C91" s="64">
        <v>0.38895900462962962</v>
      </c>
      <c r="D91" s="65">
        <f t="shared" si="1"/>
        <v>9040</v>
      </c>
      <c r="E91" s="63" t="s">
        <v>21</v>
      </c>
      <c r="F91" s="52"/>
      <c r="G91" s="52"/>
      <c r="H91" s="52"/>
    </row>
    <row r="92" spans="1:8" x14ac:dyDescent="0.25">
      <c r="A92" s="62">
        <v>106</v>
      </c>
      <c r="B92" s="63">
        <v>113.05</v>
      </c>
      <c r="C92" s="64">
        <v>0.38691462962962958</v>
      </c>
      <c r="D92" s="65">
        <f t="shared" si="1"/>
        <v>11983.3</v>
      </c>
      <c r="E92" s="63" t="s">
        <v>21</v>
      </c>
      <c r="F92" s="52"/>
      <c r="G92" s="52"/>
      <c r="H92" s="52"/>
    </row>
    <row r="93" spans="1:8" x14ac:dyDescent="0.25">
      <c r="A93" s="62">
        <v>85</v>
      </c>
      <c r="B93" s="63">
        <v>112.6</v>
      </c>
      <c r="C93" s="64">
        <v>0.38219920138888885</v>
      </c>
      <c r="D93" s="65">
        <f t="shared" si="1"/>
        <v>9571</v>
      </c>
      <c r="E93" s="63" t="s">
        <v>21</v>
      </c>
      <c r="F93" s="52"/>
      <c r="G93" s="52"/>
      <c r="H93" s="52"/>
    </row>
    <row r="94" spans="1:8" x14ac:dyDescent="0.25">
      <c r="A94" s="62">
        <v>1</v>
      </c>
      <c r="B94" s="63">
        <v>112.6</v>
      </c>
      <c r="C94" s="64">
        <v>0.38167856481481482</v>
      </c>
      <c r="D94" s="65">
        <f t="shared" si="1"/>
        <v>112.6</v>
      </c>
      <c r="E94" s="63" t="s">
        <v>21</v>
      </c>
      <c r="F94" s="52"/>
      <c r="G94" s="52"/>
      <c r="H94" s="52"/>
    </row>
    <row r="95" spans="1:8" x14ac:dyDescent="0.25">
      <c r="A95" s="62">
        <v>109</v>
      </c>
      <c r="B95" s="63">
        <v>113.2</v>
      </c>
      <c r="C95" s="64">
        <v>0.37806167824074072</v>
      </c>
      <c r="D95" s="65">
        <f t="shared" si="1"/>
        <v>12338.8</v>
      </c>
      <c r="E95" s="63" t="s">
        <v>21</v>
      </c>
      <c r="F95" s="52"/>
      <c r="G95" s="52"/>
      <c r="H95" s="52"/>
    </row>
    <row r="96" spans="1:8" x14ac:dyDescent="0.25">
      <c r="A96" s="62">
        <v>16</v>
      </c>
      <c r="B96" s="63">
        <v>113.6</v>
      </c>
      <c r="C96" s="64">
        <v>0.37178487268518517</v>
      </c>
      <c r="D96" s="65">
        <f t="shared" si="1"/>
        <v>1817.6</v>
      </c>
      <c r="E96" s="63" t="s">
        <v>21</v>
      </c>
      <c r="F96" s="52"/>
      <c r="G96" s="52"/>
      <c r="H96" s="52"/>
    </row>
    <row r="97" spans="1:8" x14ac:dyDescent="0.25">
      <c r="A97" s="62">
        <v>90</v>
      </c>
      <c r="B97" s="63">
        <v>113.6</v>
      </c>
      <c r="C97" s="64">
        <v>0.37178487268518517</v>
      </c>
      <c r="D97" s="65">
        <f t="shared" si="1"/>
        <v>10224</v>
      </c>
      <c r="E97" s="63" t="s">
        <v>21</v>
      </c>
      <c r="F97" s="52"/>
      <c r="G97" s="52"/>
      <c r="H97" s="52"/>
    </row>
    <row r="98" spans="1:8" x14ac:dyDescent="0.25">
      <c r="A98" s="62">
        <v>4</v>
      </c>
      <c r="B98" s="63">
        <v>113.6</v>
      </c>
      <c r="C98" s="64">
        <v>0.37178487268518517</v>
      </c>
      <c r="D98" s="65">
        <f t="shared" si="1"/>
        <v>454.4</v>
      </c>
      <c r="E98" s="63" t="s">
        <v>21</v>
      </c>
      <c r="F98" s="52"/>
      <c r="G98" s="52"/>
      <c r="H98" s="52"/>
    </row>
    <row r="99" spans="1:8" x14ac:dyDescent="0.25">
      <c r="A99" s="62">
        <v>72</v>
      </c>
      <c r="B99" s="63">
        <v>113.65</v>
      </c>
      <c r="C99" s="64">
        <v>0.3716890625</v>
      </c>
      <c r="D99" s="65">
        <f t="shared" si="1"/>
        <v>8182.8</v>
      </c>
      <c r="E99" s="63" t="s">
        <v>21</v>
      </c>
      <c r="F99" s="52"/>
      <c r="G99" s="52"/>
      <c r="H99" s="52"/>
    </row>
    <row r="100" spans="1:8" x14ac:dyDescent="0.25">
      <c r="A100" s="62">
        <v>71</v>
      </c>
      <c r="B100" s="63">
        <v>113.7</v>
      </c>
      <c r="C100" s="64">
        <v>0.36958422453703704</v>
      </c>
      <c r="D100" s="65">
        <f t="shared" si="1"/>
        <v>8072.7</v>
      </c>
      <c r="E100" s="63" t="s">
        <v>21</v>
      </c>
      <c r="F100" s="52"/>
      <c r="G100" s="52"/>
      <c r="H100" s="52"/>
    </row>
    <row r="101" spans="1:8" x14ac:dyDescent="0.25">
      <c r="A101" s="62">
        <v>8</v>
      </c>
      <c r="B101" s="63">
        <v>113.7</v>
      </c>
      <c r="C101" s="64">
        <v>0.36958422453703704</v>
      </c>
      <c r="D101" s="65">
        <f t="shared" si="1"/>
        <v>909.6</v>
      </c>
      <c r="E101" s="63" t="s">
        <v>21</v>
      </c>
      <c r="F101" s="52"/>
      <c r="G101" s="52"/>
      <c r="H101" s="52"/>
    </row>
    <row r="102" spans="1:8" x14ac:dyDescent="0.25">
      <c r="A102" s="62">
        <v>113</v>
      </c>
      <c r="B102" s="63">
        <v>113.65</v>
      </c>
      <c r="C102" s="64">
        <v>0.36738516203703703</v>
      </c>
      <c r="D102" s="65">
        <f t="shared" si="1"/>
        <v>12842.45</v>
      </c>
      <c r="E102" s="63" t="s">
        <v>21</v>
      </c>
      <c r="F102" s="52"/>
      <c r="G102" s="52"/>
      <c r="H102" s="52"/>
    </row>
    <row r="103" spans="1:8" x14ac:dyDescent="0.25">
      <c r="A103" s="62">
        <v>16</v>
      </c>
      <c r="B103" s="63">
        <v>113.6</v>
      </c>
      <c r="C103" s="64">
        <v>0.3660863425925926</v>
      </c>
      <c r="D103" s="65">
        <f t="shared" si="1"/>
        <v>1817.6</v>
      </c>
      <c r="E103" s="63" t="s">
        <v>21</v>
      </c>
      <c r="F103" s="52"/>
      <c r="G103" s="52"/>
      <c r="H103" s="52"/>
    </row>
    <row r="104" spans="1:8" x14ac:dyDescent="0.25">
      <c r="A104" s="62">
        <v>106</v>
      </c>
      <c r="B104" s="63">
        <v>113.65</v>
      </c>
      <c r="C104" s="64">
        <v>0.36491118055555555</v>
      </c>
      <c r="D104" s="65">
        <f t="shared" si="1"/>
        <v>12046.9</v>
      </c>
      <c r="E104" s="63" t="s">
        <v>21</v>
      </c>
      <c r="F104" s="52"/>
      <c r="G104" s="52"/>
      <c r="H104" s="52"/>
    </row>
    <row r="105" spans="1:8" x14ac:dyDescent="0.25">
      <c r="A105" s="62">
        <v>55</v>
      </c>
      <c r="B105" s="63">
        <v>113.6</v>
      </c>
      <c r="C105" s="64">
        <v>0.361310150462963</v>
      </c>
      <c r="D105" s="65">
        <f t="shared" si="1"/>
        <v>6248</v>
      </c>
      <c r="E105" s="63" t="s">
        <v>21</v>
      </c>
      <c r="F105" s="52"/>
      <c r="G105" s="52"/>
      <c r="H105" s="52"/>
    </row>
    <row r="106" spans="1:8" x14ac:dyDescent="0.25">
      <c r="A106" s="62">
        <v>107</v>
      </c>
      <c r="B106" s="63">
        <v>113.5</v>
      </c>
      <c r="C106" s="64">
        <v>0.35869944444444446</v>
      </c>
      <c r="D106" s="65">
        <f t="shared" si="1"/>
        <v>12144.5</v>
      </c>
      <c r="E106" s="63" t="s">
        <v>21</v>
      </c>
      <c r="F106" s="52"/>
      <c r="G106" s="52"/>
      <c r="H106" s="52"/>
    </row>
    <row r="107" spans="1:8" x14ac:dyDescent="0.25">
      <c r="A107" s="62">
        <v>98</v>
      </c>
      <c r="B107" s="63">
        <v>113.5</v>
      </c>
      <c r="C107" s="64">
        <v>0.35588378472222221</v>
      </c>
      <c r="D107" s="65">
        <f t="shared" si="1"/>
        <v>11123</v>
      </c>
      <c r="E107" s="63" t="s">
        <v>21</v>
      </c>
      <c r="F107" s="52"/>
      <c r="G107" s="52"/>
      <c r="H107" s="52"/>
    </row>
    <row r="108" spans="1:8" x14ac:dyDescent="0.25">
      <c r="A108" s="62">
        <v>108</v>
      </c>
      <c r="B108" s="63">
        <v>113.65</v>
      </c>
      <c r="C108" s="64">
        <v>0.35159975694444445</v>
      </c>
      <c r="D108" s="65">
        <f t="shared" si="1"/>
        <v>12274.2</v>
      </c>
      <c r="E108" s="63" t="s">
        <v>21</v>
      </c>
      <c r="F108" s="52"/>
      <c r="G108" s="52"/>
      <c r="H108" s="52"/>
    </row>
    <row r="109" spans="1:8" x14ac:dyDescent="0.25">
      <c r="A109" s="62">
        <v>79</v>
      </c>
      <c r="B109" s="63">
        <v>113.7</v>
      </c>
      <c r="C109" s="64">
        <v>0.35151329861111114</v>
      </c>
      <c r="D109" s="65">
        <f t="shared" si="1"/>
        <v>8982.2999999999993</v>
      </c>
      <c r="E109" s="63" t="s">
        <v>21</v>
      </c>
      <c r="F109" s="52"/>
      <c r="G109" s="52"/>
      <c r="H109" s="52"/>
    </row>
    <row r="110" spans="1:8" x14ac:dyDescent="0.25">
      <c r="A110" s="62">
        <v>79</v>
      </c>
      <c r="B110" s="63">
        <v>113.75</v>
      </c>
      <c r="C110" s="64">
        <v>0.35149559027777783</v>
      </c>
      <c r="D110" s="65">
        <f t="shared" si="1"/>
        <v>8986.25</v>
      </c>
      <c r="E110" s="63" t="s">
        <v>21</v>
      </c>
      <c r="F110" s="52"/>
      <c r="G110" s="52"/>
      <c r="H110" s="52"/>
    </row>
    <row r="111" spans="1:8" x14ac:dyDescent="0.25">
      <c r="A111" s="62">
        <v>110</v>
      </c>
      <c r="B111" s="63">
        <v>113.45</v>
      </c>
      <c r="C111" s="64">
        <v>0.34757474537037036</v>
      </c>
      <c r="D111" s="65">
        <f t="shared" si="1"/>
        <v>12479.5</v>
      </c>
      <c r="E111" s="63" t="s">
        <v>21</v>
      </c>
      <c r="F111" s="52"/>
      <c r="G111" s="52"/>
      <c r="H111" s="52"/>
    </row>
    <row r="112" spans="1:8" x14ac:dyDescent="0.25">
      <c r="A112" s="62">
        <v>114</v>
      </c>
      <c r="B112" s="63">
        <v>113.5</v>
      </c>
      <c r="C112" s="64">
        <v>0.34756952546296294</v>
      </c>
      <c r="D112" s="65">
        <f t="shared" si="1"/>
        <v>12939</v>
      </c>
      <c r="E112" s="63" t="s">
        <v>21</v>
      </c>
      <c r="F112" s="52"/>
      <c r="G112" s="52"/>
      <c r="H112" s="52"/>
    </row>
    <row r="113" spans="1:13" x14ac:dyDescent="0.25">
      <c r="A113" s="62">
        <v>90</v>
      </c>
      <c r="B113" s="63">
        <v>113.25</v>
      </c>
      <c r="C113" s="64">
        <v>0.34455900462962963</v>
      </c>
      <c r="D113" s="65">
        <f t="shared" si="1"/>
        <v>10192.5</v>
      </c>
      <c r="E113" s="63" t="s">
        <v>21</v>
      </c>
      <c r="F113" s="52"/>
      <c r="G113" s="52"/>
      <c r="H113" s="52"/>
    </row>
    <row r="114" spans="1:13" x14ac:dyDescent="0.25">
      <c r="A114" s="62">
        <v>37</v>
      </c>
      <c r="B114" s="63">
        <v>113.35</v>
      </c>
      <c r="C114" s="64">
        <v>0.34081947916666672</v>
      </c>
      <c r="D114" s="65">
        <f t="shared" si="1"/>
        <v>4193.95</v>
      </c>
      <c r="E114" s="63" t="s">
        <v>21</v>
      </c>
      <c r="F114" s="52"/>
      <c r="G114" s="52"/>
      <c r="H114" s="52"/>
    </row>
    <row r="115" spans="1:13" x14ac:dyDescent="0.25">
      <c r="A115" s="62">
        <v>35</v>
      </c>
      <c r="B115" s="63">
        <v>113.35</v>
      </c>
      <c r="C115" s="64">
        <v>0.34081947916666672</v>
      </c>
      <c r="D115" s="65">
        <f t="shared" si="1"/>
        <v>3967.25</v>
      </c>
      <c r="E115" s="63" t="s">
        <v>21</v>
      </c>
      <c r="F115" s="52"/>
      <c r="G115" s="52"/>
      <c r="H115" s="52"/>
    </row>
    <row r="116" spans="1:13" x14ac:dyDescent="0.25">
      <c r="A116" s="62">
        <v>81</v>
      </c>
      <c r="B116" s="63">
        <v>113.4</v>
      </c>
      <c r="C116" s="64">
        <v>0.34067510416666669</v>
      </c>
      <c r="D116" s="65">
        <f t="shared" si="1"/>
        <v>9185.4</v>
      </c>
      <c r="E116" s="63" t="s">
        <v>21</v>
      </c>
      <c r="F116" s="52"/>
      <c r="G116" s="52"/>
      <c r="H116" s="52"/>
    </row>
    <row r="117" spans="1:13" x14ac:dyDescent="0.25">
      <c r="A117" s="62">
        <v>111</v>
      </c>
      <c r="B117" s="63">
        <v>113.45</v>
      </c>
      <c r="C117" s="64">
        <v>0.33970564814814813</v>
      </c>
      <c r="D117" s="65">
        <f t="shared" si="1"/>
        <v>12592.95</v>
      </c>
      <c r="E117" s="63" t="s">
        <v>21</v>
      </c>
      <c r="F117" s="52"/>
      <c r="G117" s="52"/>
      <c r="H117" s="52"/>
    </row>
    <row r="118" spans="1:13" x14ac:dyDescent="0.25">
      <c r="A118" s="62">
        <v>20</v>
      </c>
      <c r="B118" s="63">
        <v>113.6</v>
      </c>
      <c r="C118" s="64">
        <v>0.33769569444444447</v>
      </c>
      <c r="D118" s="65">
        <f t="shared" si="1"/>
        <v>2272</v>
      </c>
      <c r="E118" s="63" t="s">
        <v>21</v>
      </c>
      <c r="F118" s="52"/>
      <c r="G118" s="52"/>
      <c r="H118" s="52"/>
    </row>
    <row r="119" spans="1:13" x14ac:dyDescent="0.25">
      <c r="A119" s="62">
        <v>75</v>
      </c>
      <c r="B119" s="63">
        <v>113.6</v>
      </c>
      <c r="C119" s="64">
        <v>0.33769569444444447</v>
      </c>
      <c r="D119" s="65">
        <f t="shared" si="1"/>
        <v>8520</v>
      </c>
      <c r="E119" s="63" t="s">
        <v>21</v>
      </c>
      <c r="F119" s="52"/>
      <c r="G119" s="52"/>
      <c r="H119" s="52"/>
    </row>
    <row r="120" spans="1:13" x14ac:dyDescent="0.25">
      <c r="A120" s="62">
        <v>129</v>
      </c>
      <c r="B120" s="63">
        <v>113.65</v>
      </c>
      <c r="C120" s="64">
        <v>0.33769563657407403</v>
      </c>
      <c r="D120" s="65">
        <f t="shared" si="1"/>
        <v>14660.85</v>
      </c>
      <c r="E120" s="63" t="s">
        <v>21</v>
      </c>
      <c r="F120" s="52"/>
      <c r="G120" s="52"/>
      <c r="H120" s="52"/>
    </row>
    <row r="121" spans="1:13" x14ac:dyDescent="0.25">
      <c r="A121" s="62">
        <v>64</v>
      </c>
      <c r="B121" s="63">
        <v>112.75</v>
      </c>
      <c r="C121" s="64">
        <v>0.33548315972222226</v>
      </c>
      <c r="D121" s="65">
        <f t="shared" si="1"/>
        <v>7216</v>
      </c>
      <c r="E121" s="63" t="s">
        <v>21</v>
      </c>
      <c r="F121" s="52"/>
      <c r="G121" s="52"/>
      <c r="I121" s="52"/>
      <c r="J121" s="52"/>
      <c r="L121" s="52"/>
      <c r="M121" s="52"/>
    </row>
    <row r="122" spans="1:13" x14ac:dyDescent="0.25">
      <c r="A122" s="62">
        <v>96</v>
      </c>
      <c r="B122" s="63">
        <v>112.6</v>
      </c>
      <c r="C122" s="64">
        <v>0.33454134259259255</v>
      </c>
      <c r="D122" s="65">
        <f t="shared" si="1"/>
        <v>10809.6</v>
      </c>
      <c r="E122" s="63" t="s">
        <v>21</v>
      </c>
      <c r="F122" s="52"/>
      <c r="G122" s="52"/>
      <c r="I122" s="52"/>
      <c r="J122" s="52"/>
      <c r="L122" s="52"/>
      <c r="M122" s="52"/>
    </row>
    <row r="123" spans="1:13" x14ac:dyDescent="0.25">
      <c r="A123" s="62">
        <v>11</v>
      </c>
      <c r="B123" s="63">
        <v>112.6</v>
      </c>
      <c r="C123" s="64">
        <v>0.33454134259259255</v>
      </c>
      <c r="D123" s="65">
        <f t="shared" si="1"/>
        <v>1238.5999999999999</v>
      </c>
      <c r="E123" s="63" t="s">
        <v>21</v>
      </c>
      <c r="F123" s="52"/>
      <c r="G123" s="52"/>
      <c r="I123" s="52"/>
      <c r="J123" s="52"/>
      <c r="L123" s="52"/>
      <c r="M123" s="52"/>
    </row>
    <row r="124" spans="1:13" x14ac:dyDescent="0.25">
      <c r="A124" s="62">
        <v>6</v>
      </c>
      <c r="B124" s="63">
        <v>112.7</v>
      </c>
      <c r="C124" s="64">
        <v>0.33434021990740742</v>
      </c>
      <c r="D124" s="65">
        <f t="shared" si="1"/>
        <v>676.2</v>
      </c>
      <c r="E124" s="63" t="s">
        <v>21</v>
      </c>
      <c r="F124" s="52"/>
      <c r="G124" s="52"/>
      <c r="I124" s="52"/>
      <c r="J124" s="52"/>
      <c r="L124" s="52"/>
      <c r="M124" s="52"/>
    </row>
    <row r="125" spans="1:13" x14ac:dyDescent="0.25">
      <c r="A125" s="62"/>
      <c r="B125" s="63"/>
      <c r="C125" s="64"/>
      <c r="D125" s="65"/>
      <c r="E125" s="63"/>
      <c r="F125" s="52"/>
      <c r="G125" s="52"/>
      <c r="I125" s="52"/>
      <c r="J125" s="52"/>
      <c r="L125" s="52"/>
      <c r="M125" s="52"/>
    </row>
    <row r="126" spans="1:13" x14ac:dyDescent="0.25">
      <c r="A126" s="16"/>
      <c r="B126" s="9"/>
      <c r="C126" s="24"/>
      <c r="D126" s="21"/>
      <c r="E126" s="9"/>
      <c r="F126" s="52"/>
      <c r="G126" s="52"/>
      <c r="I126" s="52"/>
      <c r="J126" s="52"/>
      <c r="L126" s="52"/>
      <c r="M126" s="52"/>
    </row>
    <row r="127" spans="1:13" x14ac:dyDescent="0.25">
      <c r="A127" s="16"/>
      <c r="B127" s="9"/>
      <c r="C127" s="24"/>
      <c r="D127" s="21"/>
      <c r="E127" s="9"/>
      <c r="F127" s="52"/>
      <c r="G127" s="52"/>
      <c r="I127" s="52"/>
      <c r="J127" s="52"/>
      <c r="L127" s="52"/>
      <c r="M127" s="52"/>
    </row>
    <row r="128" spans="1:13" x14ac:dyDescent="0.25">
      <c r="A128" s="16"/>
      <c r="B128" s="9"/>
      <c r="C128" s="24"/>
      <c r="D128" s="21"/>
      <c r="E128" s="9"/>
      <c r="F128" s="52"/>
      <c r="G128" s="52"/>
      <c r="I128" s="52"/>
      <c r="J128" s="52"/>
      <c r="L128" s="52"/>
      <c r="M128" s="52"/>
    </row>
    <row r="129" spans="1:13" x14ac:dyDescent="0.25">
      <c r="A129" s="16"/>
      <c r="B129" s="9"/>
      <c r="C129" s="24"/>
      <c r="D129" s="21"/>
      <c r="E129" s="9"/>
      <c r="F129" s="52"/>
      <c r="G129" s="52"/>
      <c r="I129" s="52"/>
      <c r="J129" s="52"/>
      <c r="L129" s="52"/>
      <c r="M129" s="52"/>
    </row>
    <row r="130" spans="1:13" x14ac:dyDescent="0.25">
      <c r="A130" s="16"/>
      <c r="B130" s="9"/>
      <c r="C130" s="24"/>
      <c r="D130" s="21"/>
      <c r="E130" s="9"/>
      <c r="F130" s="52"/>
      <c r="G130" s="52"/>
      <c r="I130" s="52"/>
      <c r="J130" s="52"/>
      <c r="L130" s="52"/>
      <c r="M130" s="52"/>
    </row>
    <row r="131" spans="1:13" x14ac:dyDescent="0.25">
      <c r="A131" s="16"/>
      <c r="B131" s="9"/>
      <c r="C131" s="24"/>
      <c r="D131" s="21"/>
      <c r="E131" s="9"/>
      <c r="F131" s="27"/>
    </row>
    <row r="132" spans="1:13" x14ac:dyDescent="0.25">
      <c r="A132" s="16"/>
      <c r="B132" s="9"/>
      <c r="C132" s="24"/>
      <c r="D132" s="21"/>
      <c r="E132" s="9"/>
      <c r="F132" s="27"/>
    </row>
    <row r="133" spans="1:13" x14ac:dyDescent="0.25">
      <c r="A133" s="16"/>
      <c r="B133" s="9"/>
      <c r="C133" s="24"/>
      <c r="D133" s="21"/>
      <c r="E133" s="9"/>
      <c r="F133" s="27"/>
    </row>
    <row r="134" spans="1:13" x14ac:dyDescent="0.25">
      <c r="A134" s="16"/>
      <c r="B134" s="9"/>
      <c r="C134" s="24"/>
      <c r="D134" s="21"/>
      <c r="E134" s="9"/>
      <c r="F134" s="27"/>
    </row>
    <row r="135" spans="1:13" x14ac:dyDescent="0.25">
      <c r="A135" s="16"/>
      <c r="B135" s="9"/>
      <c r="C135" s="24"/>
      <c r="D135" s="21"/>
      <c r="E135" s="9"/>
      <c r="F135" s="27"/>
    </row>
    <row r="136" spans="1:13" x14ac:dyDescent="0.25">
      <c r="A136" s="16"/>
      <c r="B136" s="9"/>
      <c r="C136" s="24"/>
      <c r="D136" s="21"/>
      <c r="E136" s="9"/>
      <c r="F136" s="27"/>
    </row>
    <row r="137" spans="1:13" x14ac:dyDescent="0.25">
      <c r="A137" s="16"/>
      <c r="B137" s="9"/>
      <c r="C137" s="24"/>
      <c r="D137" s="21"/>
      <c r="E137" s="9"/>
      <c r="F137" s="27"/>
    </row>
    <row r="138" spans="1:13" x14ac:dyDescent="0.25">
      <c r="A138" s="16"/>
      <c r="B138" s="9"/>
      <c r="C138" s="24"/>
      <c r="D138" s="21"/>
      <c r="E138" s="9"/>
      <c r="F138" s="27"/>
    </row>
    <row r="139" spans="1:13" x14ac:dyDescent="0.25">
      <c r="A139" s="16"/>
      <c r="B139" s="9"/>
      <c r="C139" s="24"/>
      <c r="D139" s="21"/>
      <c r="E139" s="9"/>
      <c r="F139" s="27"/>
    </row>
    <row r="140" spans="1:13" x14ac:dyDescent="0.25">
      <c r="A140" s="16"/>
      <c r="B140" s="9"/>
      <c r="C140" s="24"/>
      <c r="D140" s="21"/>
      <c r="E140" s="9"/>
      <c r="F140" s="27"/>
    </row>
    <row r="141" spans="1:13" x14ac:dyDescent="0.25">
      <c r="A141" s="16"/>
      <c r="B141" s="9"/>
      <c r="C141" s="24"/>
      <c r="D141" s="21"/>
      <c r="E141" s="9"/>
      <c r="F141" s="27"/>
    </row>
    <row r="142" spans="1:13" x14ac:dyDescent="0.25">
      <c r="A142" s="16"/>
      <c r="B142" s="9"/>
      <c r="C142" s="24"/>
      <c r="D142" s="21"/>
      <c r="E142" s="9"/>
      <c r="F142" s="27"/>
    </row>
    <row r="143" spans="1:13" x14ac:dyDescent="0.25">
      <c r="A143" s="16"/>
      <c r="B143" s="9"/>
      <c r="C143" s="24"/>
      <c r="D143" s="21"/>
      <c r="E143" s="9"/>
      <c r="F143" s="27"/>
    </row>
    <row r="144" spans="1:13" x14ac:dyDescent="0.25">
      <c r="A144" s="16"/>
      <c r="B144" s="9"/>
      <c r="C144" s="24"/>
      <c r="D144" s="21"/>
      <c r="E144" s="9"/>
      <c r="F144" s="27"/>
    </row>
    <row r="145" spans="1:6" x14ac:dyDescent="0.25">
      <c r="A145" s="16"/>
      <c r="B145" s="9"/>
      <c r="C145" s="24"/>
      <c r="D145" s="21"/>
      <c r="E145" s="9"/>
      <c r="F145" s="27"/>
    </row>
    <row r="146" spans="1:6" x14ac:dyDescent="0.25">
      <c r="A146" s="16"/>
      <c r="B146" s="9"/>
      <c r="C146" s="24"/>
      <c r="D146" s="21"/>
      <c r="E146" s="9"/>
      <c r="F146" s="27"/>
    </row>
    <row r="147" spans="1:6" x14ac:dyDescent="0.25">
      <c r="A147" s="16"/>
      <c r="B147" s="9"/>
      <c r="C147" s="24"/>
      <c r="D147" s="21"/>
      <c r="E147" s="9"/>
      <c r="F147" s="27"/>
    </row>
    <row r="148" spans="1:6" x14ac:dyDescent="0.25">
      <c r="A148" s="16"/>
      <c r="B148" s="9"/>
      <c r="C148" s="24"/>
      <c r="D148" s="21"/>
      <c r="E148" s="9"/>
      <c r="F148" s="27"/>
    </row>
    <row r="149" spans="1:6" x14ac:dyDescent="0.25">
      <c r="A149" s="16"/>
      <c r="B149" s="9"/>
      <c r="C149" s="24"/>
      <c r="D149" s="21"/>
      <c r="E149" s="9"/>
      <c r="F149" s="27"/>
    </row>
    <row r="150" spans="1:6" x14ac:dyDescent="0.25">
      <c r="A150" s="16"/>
      <c r="B150" s="9"/>
      <c r="C150" s="24"/>
      <c r="D150" s="21"/>
      <c r="E150" s="9"/>
      <c r="F150" s="27"/>
    </row>
    <row r="151" spans="1:6" x14ac:dyDescent="0.25">
      <c r="A151" s="16"/>
      <c r="B151" s="9"/>
      <c r="C151" s="24"/>
      <c r="D151" s="21"/>
      <c r="E151" s="9"/>
      <c r="F151" s="27"/>
    </row>
    <row r="152" spans="1:6" x14ac:dyDescent="0.25">
      <c r="A152" s="16"/>
      <c r="B152" s="9"/>
      <c r="C152" s="24"/>
      <c r="D152" s="21"/>
      <c r="E152" s="9"/>
      <c r="F152" s="27"/>
    </row>
    <row r="153" spans="1:6" x14ac:dyDescent="0.25">
      <c r="A153" s="16"/>
      <c r="B153" s="9"/>
      <c r="C153" s="24"/>
      <c r="D153" s="21"/>
      <c r="E153" s="9"/>
      <c r="F153" s="27"/>
    </row>
    <row r="154" spans="1:6" x14ac:dyDescent="0.25">
      <c r="A154" s="16"/>
      <c r="B154" s="9"/>
      <c r="C154" s="24"/>
      <c r="D154" s="21"/>
      <c r="E154" s="9"/>
    </row>
    <row r="155" spans="1:6" x14ac:dyDescent="0.25">
      <c r="A155" s="16"/>
      <c r="B155" s="9"/>
      <c r="C155" s="24"/>
      <c r="D155" s="21"/>
      <c r="E155" s="9"/>
    </row>
    <row r="156" spans="1:6" x14ac:dyDescent="0.25">
      <c r="A156" s="16"/>
      <c r="B156" s="9"/>
      <c r="C156" s="24"/>
      <c r="D156" s="21"/>
      <c r="E156" s="9"/>
    </row>
    <row r="157" spans="1:6" x14ac:dyDescent="0.25">
      <c r="A157" s="16"/>
      <c r="B157" s="9"/>
      <c r="C157" s="24"/>
      <c r="D157" s="21"/>
      <c r="E157" s="9"/>
    </row>
    <row r="158" spans="1:6" x14ac:dyDescent="0.25">
      <c r="A158" s="16"/>
      <c r="B158" s="9"/>
      <c r="C158" s="24"/>
      <c r="D158" s="21"/>
      <c r="E158" s="9"/>
    </row>
    <row r="159" spans="1:6" x14ac:dyDescent="0.25">
      <c r="A159" s="16"/>
      <c r="B159" s="9"/>
      <c r="C159" s="24"/>
      <c r="D159" s="21"/>
      <c r="E159" s="9"/>
    </row>
    <row r="160" spans="1:6" x14ac:dyDescent="0.25">
      <c r="A160" s="16"/>
      <c r="B160" s="9"/>
      <c r="C160" s="24"/>
      <c r="D160" s="21"/>
      <c r="E160" s="9"/>
    </row>
    <row r="161" spans="1:5" x14ac:dyDescent="0.25">
      <c r="A161" s="16"/>
      <c r="B161" s="9"/>
      <c r="C161" s="24"/>
      <c r="D161" s="21"/>
      <c r="E161" s="9"/>
    </row>
    <row r="162" spans="1:5" x14ac:dyDescent="0.25">
      <c r="A162" s="16"/>
      <c r="B162" s="9"/>
      <c r="C162" s="24"/>
      <c r="D162" s="21"/>
      <c r="E162" s="9"/>
    </row>
    <row r="163" spans="1:5" x14ac:dyDescent="0.25">
      <c r="A163" s="16"/>
      <c r="B163" s="9"/>
      <c r="C163" s="24"/>
      <c r="D163" s="21"/>
      <c r="E163" s="9"/>
    </row>
    <row r="164" spans="1:5" x14ac:dyDescent="0.25">
      <c r="A164" s="16"/>
      <c r="B164" s="9"/>
      <c r="C164" s="24"/>
      <c r="D164" s="21"/>
      <c r="E164" s="9"/>
    </row>
    <row r="165" spans="1:5" x14ac:dyDescent="0.25">
      <c r="A165" s="16"/>
      <c r="B165" s="9"/>
      <c r="C165" s="24"/>
      <c r="D165" s="21"/>
      <c r="E165" s="9"/>
    </row>
    <row r="166" spans="1:5" x14ac:dyDescent="0.25">
      <c r="A166" s="16"/>
      <c r="B166" s="9"/>
      <c r="C166" s="24"/>
      <c r="D166" s="21"/>
      <c r="E166" s="9"/>
    </row>
    <row r="167" spans="1:5" x14ac:dyDescent="0.25">
      <c r="A167" s="16"/>
      <c r="B167" s="9"/>
      <c r="C167" s="24"/>
      <c r="D167" s="21"/>
      <c r="E167" s="9"/>
    </row>
    <row r="168" spans="1:5" x14ac:dyDescent="0.25">
      <c r="A168" s="16"/>
      <c r="B168" s="9"/>
      <c r="C168" s="24"/>
      <c r="D168" s="21"/>
      <c r="E168" s="9"/>
    </row>
    <row r="169" spans="1:5" x14ac:dyDescent="0.25">
      <c r="A169" s="16"/>
      <c r="B169" s="9"/>
      <c r="C169" s="24"/>
      <c r="D169" s="21"/>
      <c r="E169" s="9"/>
    </row>
    <row r="170" spans="1:5" x14ac:dyDescent="0.25">
      <c r="A170" s="16"/>
      <c r="B170" s="9"/>
      <c r="C170" s="24"/>
      <c r="D170" s="21"/>
      <c r="E170" s="9"/>
    </row>
    <row r="171" spans="1:5" x14ac:dyDescent="0.25">
      <c r="A171" s="16"/>
      <c r="B171" s="9"/>
      <c r="C171" s="24"/>
      <c r="D171" s="21"/>
      <c r="E171" s="9"/>
    </row>
    <row r="172" spans="1:5" x14ac:dyDescent="0.25">
      <c r="A172" s="16"/>
      <c r="B172" s="9"/>
      <c r="C172" s="24"/>
      <c r="D172" s="21"/>
      <c r="E172" s="9"/>
    </row>
    <row r="173" spans="1:5" x14ac:dyDescent="0.25">
      <c r="A173" s="16"/>
      <c r="B173" s="9"/>
      <c r="C173" s="24"/>
      <c r="D173" s="21"/>
      <c r="E173" s="9"/>
    </row>
    <row r="174" spans="1:5" x14ac:dyDescent="0.25">
      <c r="A174" s="16"/>
      <c r="B174" s="9"/>
      <c r="C174" s="24"/>
      <c r="D174" s="21"/>
      <c r="E174" s="9"/>
    </row>
    <row r="175" spans="1:5" x14ac:dyDescent="0.25">
      <c r="A175" s="16"/>
      <c r="B175" s="9"/>
      <c r="C175" s="24"/>
      <c r="D175" s="21"/>
      <c r="E175" s="9"/>
    </row>
    <row r="176" spans="1:5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I117" sqref="I117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86</v>
      </c>
      <c r="B5" s="63">
        <v>112.1</v>
      </c>
      <c r="C5" s="64">
        <v>0.68745380787037036</v>
      </c>
      <c r="D5" s="65">
        <f t="shared" ref="D5:D68" si="0">ROUND(A5*B5,4)</f>
        <v>9640.6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24</v>
      </c>
      <c r="B6" s="63">
        <v>112.1</v>
      </c>
      <c r="C6" s="64">
        <v>0.68739877314814812</v>
      </c>
      <c r="D6" s="65">
        <f t="shared" si="0"/>
        <v>2690.4</v>
      </c>
      <c r="E6" s="63" t="s">
        <v>21</v>
      </c>
      <c r="F6" s="66"/>
      <c r="G6" s="70" t="s">
        <v>21</v>
      </c>
      <c r="H6" s="71">
        <f>SUM(A5:A10000)</f>
        <v>8910</v>
      </c>
      <c r="I6" s="72">
        <f>SUM(D5:D10000)</f>
        <v>989758.95</v>
      </c>
      <c r="N6" s="4"/>
    </row>
    <row r="7" spans="1:14" x14ac:dyDescent="0.25">
      <c r="A7" s="62">
        <v>83</v>
      </c>
      <c r="B7" s="63">
        <v>112.1</v>
      </c>
      <c r="C7" s="64">
        <v>0.68621519675925924</v>
      </c>
      <c r="D7" s="65">
        <f t="shared" si="0"/>
        <v>9304.2999999999993</v>
      </c>
      <c r="E7" s="63" t="s">
        <v>21</v>
      </c>
      <c r="F7" s="66"/>
      <c r="G7" s="73" t="s">
        <v>8</v>
      </c>
      <c r="H7" s="74">
        <f>H6</f>
        <v>8910</v>
      </c>
      <c r="I7" s="75">
        <f>I6</f>
        <v>989758.95</v>
      </c>
      <c r="N7" s="4"/>
    </row>
    <row r="8" spans="1:14" x14ac:dyDescent="0.25">
      <c r="A8" s="62">
        <v>16</v>
      </c>
      <c r="B8" s="63">
        <v>112.15</v>
      </c>
      <c r="C8" s="64">
        <v>0.68501273148148145</v>
      </c>
      <c r="D8" s="65">
        <f t="shared" si="0"/>
        <v>1794.4</v>
      </c>
      <c r="E8" s="63" t="s">
        <v>21</v>
      </c>
      <c r="F8" s="66"/>
      <c r="G8" s="52"/>
      <c r="H8" s="52"/>
      <c r="N8" s="4"/>
    </row>
    <row r="9" spans="1:14" x14ac:dyDescent="0.25">
      <c r="A9" s="62">
        <v>38</v>
      </c>
      <c r="B9" s="63">
        <v>112.05</v>
      </c>
      <c r="C9" s="64">
        <v>0.68419934027777785</v>
      </c>
      <c r="D9" s="65">
        <f t="shared" si="0"/>
        <v>4257.8999999999996</v>
      </c>
      <c r="E9" s="63" t="s">
        <v>21</v>
      </c>
      <c r="F9" s="66"/>
      <c r="G9" s="76" t="s">
        <v>9</v>
      </c>
      <c r="H9" s="77">
        <v>43836</v>
      </c>
    </row>
    <row r="10" spans="1:14" x14ac:dyDescent="0.25">
      <c r="A10" s="62">
        <v>10</v>
      </c>
      <c r="B10" s="63">
        <v>112.1</v>
      </c>
      <c r="C10" s="64">
        <v>0.68418491898148159</v>
      </c>
      <c r="D10" s="65">
        <f t="shared" si="0"/>
        <v>1121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3</v>
      </c>
      <c r="B11" s="63">
        <v>112.1</v>
      </c>
      <c r="C11" s="64">
        <v>0.68418491898148159</v>
      </c>
      <c r="D11" s="65">
        <f t="shared" si="0"/>
        <v>336.3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36</v>
      </c>
      <c r="B12" s="63">
        <v>112.1</v>
      </c>
      <c r="C12" s="64">
        <v>0.68418491898148159</v>
      </c>
      <c r="D12" s="65">
        <f t="shared" si="0"/>
        <v>4035.6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107</v>
      </c>
      <c r="B13" s="63">
        <v>111.95</v>
      </c>
      <c r="C13" s="64">
        <v>0.67952128472222217</v>
      </c>
      <c r="D13" s="65">
        <f t="shared" si="0"/>
        <v>11978.65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28</v>
      </c>
      <c r="B14" s="63">
        <v>112</v>
      </c>
      <c r="C14" s="64">
        <v>0.67886208333333331</v>
      </c>
      <c r="D14" s="65">
        <f t="shared" si="0"/>
        <v>3136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109</v>
      </c>
      <c r="B15" s="63">
        <v>112.15</v>
      </c>
      <c r="C15" s="64">
        <v>0.67598432870370362</v>
      </c>
      <c r="D15" s="65">
        <f t="shared" si="0"/>
        <v>12224.35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88</v>
      </c>
      <c r="B16" s="63">
        <v>112.1</v>
      </c>
      <c r="C16" s="64">
        <v>0.67458305555555553</v>
      </c>
      <c r="D16" s="65">
        <f t="shared" si="0"/>
        <v>9864.7999999999993</v>
      </c>
      <c r="E16" s="63" t="s">
        <v>21</v>
      </c>
      <c r="F16" s="66"/>
      <c r="G16" s="52"/>
      <c r="H16" s="52"/>
      <c r="I16" s="5"/>
    </row>
    <row r="17" spans="1:9" x14ac:dyDescent="0.25">
      <c r="A17" s="62">
        <v>34</v>
      </c>
      <c r="B17" s="63">
        <v>112.1</v>
      </c>
      <c r="C17" s="64">
        <v>0.67458305555555553</v>
      </c>
      <c r="D17" s="65">
        <f t="shared" si="0"/>
        <v>3811.4</v>
      </c>
      <c r="E17" s="63" t="s">
        <v>21</v>
      </c>
      <c r="F17" s="66"/>
      <c r="G17" s="66"/>
      <c r="H17" s="66"/>
      <c r="I17" s="11"/>
    </row>
    <row r="18" spans="1:9" x14ac:dyDescent="0.25">
      <c r="A18" s="62">
        <v>26</v>
      </c>
      <c r="B18" s="63">
        <v>111.6</v>
      </c>
      <c r="C18" s="64">
        <v>0.66916793981481482</v>
      </c>
      <c r="D18" s="65">
        <f t="shared" si="0"/>
        <v>2901.6</v>
      </c>
      <c r="E18" s="63" t="s">
        <v>21</v>
      </c>
      <c r="F18" s="66"/>
      <c r="G18" s="66"/>
      <c r="H18" s="66"/>
      <c r="I18" s="11"/>
    </row>
    <row r="19" spans="1:9" x14ac:dyDescent="0.25">
      <c r="A19" s="62">
        <v>81</v>
      </c>
      <c r="B19" s="63">
        <v>111.6</v>
      </c>
      <c r="C19" s="64">
        <v>0.66916793981481482</v>
      </c>
      <c r="D19" s="65">
        <f t="shared" si="0"/>
        <v>9039.6</v>
      </c>
      <c r="E19" s="63" t="s">
        <v>21</v>
      </c>
      <c r="F19" s="66"/>
      <c r="G19" s="66"/>
      <c r="H19" s="66"/>
      <c r="I19" s="5"/>
    </row>
    <row r="20" spans="1:9" x14ac:dyDescent="0.25">
      <c r="A20" s="62">
        <v>16</v>
      </c>
      <c r="B20" s="63">
        <v>111.6</v>
      </c>
      <c r="C20" s="64">
        <v>0.66847436342592592</v>
      </c>
      <c r="D20" s="65">
        <f t="shared" si="0"/>
        <v>1785.6</v>
      </c>
      <c r="E20" s="63" t="s">
        <v>21</v>
      </c>
      <c r="F20" s="66"/>
      <c r="G20" s="83"/>
      <c r="H20" s="83"/>
      <c r="I20" s="5"/>
    </row>
    <row r="21" spans="1:9" x14ac:dyDescent="0.25">
      <c r="A21" s="62">
        <v>113</v>
      </c>
      <c r="B21" s="63">
        <v>111.7</v>
      </c>
      <c r="C21" s="64">
        <v>0.66562420138888889</v>
      </c>
      <c r="D21" s="65">
        <f t="shared" si="0"/>
        <v>12622.1</v>
      </c>
      <c r="E21" s="63" t="s">
        <v>21</v>
      </c>
      <c r="F21" s="66"/>
      <c r="G21" s="83"/>
      <c r="H21" s="83"/>
      <c r="I21" s="5"/>
    </row>
    <row r="22" spans="1:9" x14ac:dyDescent="0.25">
      <c r="A22" s="62">
        <v>26</v>
      </c>
      <c r="B22" s="63">
        <v>111.5</v>
      </c>
      <c r="C22" s="64">
        <v>0.6601510416666666</v>
      </c>
      <c r="D22" s="65">
        <f t="shared" si="0"/>
        <v>2899</v>
      </c>
      <c r="E22" s="63" t="s">
        <v>21</v>
      </c>
      <c r="F22" s="66"/>
      <c r="G22" s="84"/>
      <c r="H22" s="85"/>
      <c r="I22" s="12"/>
    </row>
    <row r="23" spans="1:9" x14ac:dyDescent="0.25">
      <c r="A23" s="62">
        <v>63</v>
      </c>
      <c r="B23" s="63">
        <v>111.5</v>
      </c>
      <c r="C23" s="64">
        <v>0.6601510416666666</v>
      </c>
      <c r="D23" s="65">
        <f t="shared" si="0"/>
        <v>7024.5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91</v>
      </c>
      <c r="B24" s="63">
        <v>111.5</v>
      </c>
      <c r="C24" s="64">
        <v>0.65573054398148145</v>
      </c>
      <c r="D24" s="65">
        <f t="shared" si="0"/>
        <v>10146.5</v>
      </c>
      <c r="E24" s="63" t="s">
        <v>21</v>
      </c>
      <c r="F24" s="66"/>
      <c r="G24" s="83"/>
      <c r="H24" s="86"/>
      <c r="I24" s="13"/>
    </row>
    <row r="25" spans="1:9" x14ac:dyDescent="0.25">
      <c r="A25" s="62">
        <v>113</v>
      </c>
      <c r="B25" s="63">
        <v>111.55</v>
      </c>
      <c r="C25" s="64">
        <v>0.65571420138888892</v>
      </c>
      <c r="D25" s="65">
        <f t="shared" si="0"/>
        <v>12605.15</v>
      </c>
      <c r="E25" s="63" t="s">
        <v>21</v>
      </c>
      <c r="F25" s="66"/>
      <c r="G25" s="83"/>
      <c r="H25" s="86"/>
      <c r="I25" s="14"/>
    </row>
    <row r="26" spans="1:9" x14ac:dyDescent="0.25">
      <c r="A26" s="62">
        <v>25</v>
      </c>
      <c r="B26" s="63">
        <v>111.45</v>
      </c>
      <c r="C26" s="64">
        <v>0.65314908564814822</v>
      </c>
      <c r="D26" s="65">
        <f t="shared" si="0"/>
        <v>2786.25</v>
      </c>
      <c r="E26" s="63" t="s">
        <v>21</v>
      </c>
      <c r="F26" s="66"/>
      <c r="G26" s="83"/>
      <c r="H26" s="83"/>
      <c r="I26" s="14"/>
    </row>
    <row r="27" spans="1:9" x14ac:dyDescent="0.25">
      <c r="A27" s="62">
        <v>75</v>
      </c>
      <c r="B27" s="63">
        <v>111.3</v>
      </c>
      <c r="C27" s="64">
        <v>0.64921438657407404</v>
      </c>
      <c r="D27" s="65">
        <f t="shared" si="0"/>
        <v>8347.5</v>
      </c>
      <c r="E27" s="63" t="s">
        <v>21</v>
      </c>
      <c r="F27" s="66"/>
      <c r="G27" s="83"/>
      <c r="H27" s="83"/>
      <c r="I27" s="14"/>
    </row>
    <row r="28" spans="1:9" x14ac:dyDescent="0.25">
      <c r="A28" s="62">
        <v>32</v>
      </c>
      <c r="B28" s="63">
        <v>111.25</v>
      </c>
      <c r="C28" s="64">
        <v>0.64698600694444441</v>
      </c>
      <c r="D28" s="65">
        <f t="shared" si="0"/>
        <v>3560</v>
      </c>
      <c r="E28" s="63" t="s">
        <v>21</v>
      </c>
      <c r="F28" s="66"/>
      <c r="G28" s="83"/>
      <c r="H28" s="83"/>
      <c r="I28" s="12"/>
    </row>
    <row r="29" spans="1:9" x14ac:dyDescent="0.25">
      <c r="A29" s="62">
        <v>76</v>
      </c>
      <c r="B29" s="63">
        <v>111.25</v>
      </c>
      <c r="C29" s="64">
        <v>0.64698600694444441</v>
      </c>
      <c r="D29" s="65">
        <f t="shared" si="0"/>
        <v>8455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19</v>
      </c>
      <c r="B30" s="63">
        <v>111.15</v>
      </c>
      <c r="C30" s="64">
        <v>0.64558199074074074</v>
      </c>
      <c r="D30" s="65">
        <f t="shared" si="0"/>
        <v>2111.85</v>
      </c>
      <c r="E30" s="63" t="s">
        <v>21</v>
      </c>
      <c r="F30" s="66"/>
      <c r="G30" s="83"/>
      <c r="H30" s="83"/>
      <c r="I30" s="12"/>
    </row>
    <row r="31" spans="1:9" x14ac:dyDescent="0.25">
      <c r="A31" s="62">
        <v>70</v>
      </c>
      <c r="B31" s="63">
        <v>111.1</v>
      </c>
      <c r="C31" s="64">
        <v>0.64236518518518515</v>
      </c>
      <c r="D31" s="65">
        <f t="shared" si="0"/>
        <v>7777</v>
      </c>
      <c r="E31" s="63" t="s">
        <v>21</v>
      </c>
      <c r="F31" s="66"/>
      <c r="G31" s="52"/>
      <c r="H31" s="52"/>
      <c r="I31" s="12"/>
    </row>
    <row r="32" spans="1:9" x14ac:dyDescent="0.25">
      <c r="A32" s="62">
        <v>15</v>
      </c>
      <c r="B32" s="63">
        <v>111.15</v>
      </c>
      <c r="C32" s="64">
        <v>0.64120039351851854</v>
      </c>
      <c r="D32" s="65">
        <f t="shared" si="0"/>
        <v>1667.25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15</v>
      </c>
      <c r="B33" s="63">
        <v>111.15</v>
      </c>
      <c r="C33" s="64">
        <v>0.64120012731481479</v>
      </c>
      <c r="D33" s="65">
        <f t="shared" si="0"/>
        <v>1667.25</v>
      </c>
      <c r="E33" s="63" t="s">
        <v>21</v>
      </c>
      <c r="F33" s="52"/>
      <c r="G33" s="52"/>
      <c r="H33" s="52"/>
    </row>
    <row r="34" spans="1:8" x14ac:dyDescent="0.25">
      <c r="A34" s="62">
        <v>109</v>
      </c>
      <c r="B34" s="63">
        <v>110.95</v>
      </c>
      <c r="C34" s="64">
        <v>0.63857643518518514</v>
      </c>
      <c r="D34" s="65">
        <f t="shared" si="0"/>
        <v>12093.55</v>
      </c>
      <c r="E34" s="63" t="s">
        <v>21</v>
      </c>
      <c r="F34" s="52"/>
      <c r="G34" s="52"/>
      <c r="H34" s="52"/>
    </row>
    <row r="35" spans="1:8" x14ac:dyDescent="0.25">
      <c r="A35" s="62">
        <v>109</v>
      </c>
      <c r="B35" s="63">
        <v>110.95</v>
      </c>
      <c r="C35" s="64">
        <v>0.63524052083333327</v>
      </c>
      <c r="D35" s="65">
        <f t="shared" si="0"/>
        <v>12093.55</v>
      </c>
      <c r="E35" s="63" t="s">
        <v>21</v>
      </c>
      <c r="F35" s="52"/>
      <c r="G35" s="52"/>
      <c r="H35" s="52"/>
    </row>
    <row r="36" spans="1:8" x14ac:dyDescent="0.25">
      <c r="A36" s="62">
        <v>46</v>
      </c>
      <c r="B36" s="63">
        <v>111</v>
      </c>
      <c r="C36" s="64">
        <v>0.63093553240740741</v>
      </c>
      <c r="D36" s="65">
        <f t="shared" si="0"/>
        <v>5106</v>
      </c>
      <c r="E36" s="63" t="s">
        <v>21</v>
      </c>
      <c r="F36" s="52"/>
      <c r="G36" s="52"/>
      <c r="H36" s="52"/>
    </row>
    <row r="37" spans="1:8" x14ac:dyDescent="0.25">
      <c r="A37" s="62">
        <v>90</v>
      </c>
      <c r="B37" s="63">
        <v>111</v>
      </c>
      <c r="C37" s="64">
        <v>0.63093553240740741</v>
      </c>
      <c r="D37" s="65">
        <f t="shared" si="0"/>
        <v>9990</v>
      </c>
      <c r="E37" s="63" t="s">
        <v>21</v>
      </c>
      <c r="F37" s="52"/>
      <c r="G37" s="52"/>
      <c r="H37" s="52"/>
    </row>
    <row r="38" spans="1:8" x14ac:dyDescent="0.25">
      <c r="A38" s="62">
        <v>106</v>
      </c>
      <c r="B38" s="63">
        <v>111.05</v>
      </c>
      <c r="C38" s="64">
        <v>0.62462458333333337</v>
      </c>
      <c r="D38" s="65">
        <f t="shared" si="0"/>
        <v>11771.3</v>
      </c>
      <c r="E38" s="63" t="s">
        <v>21</v>
      </c>
      <c r="F38" s="52"/>
      <c r="G38" s="52"/>
      <c r="H38" s="52"/>
    </row>
    <row r="39" spans="1:8" x14ac:dyDescent="0.25">
      <c r="A39" s="62">
        <v>81</v>
      </c>
      <c r="B39" s="63">
        <v>111.1</v>
      </c>
      <c r="C39" s="64">
        <v>0.62164891203703709</v>
      </c>
      <c r="D39" s="65">
        <f t="shared" si="0"/>
        <v>8999.1</v>
      </c>
      <c r="E39" s="63" t="s">
        <v>21</v>
      </c>
      <c r="F39" s="52"/>
      <c r="G39" s="52"/>
      <c r="H39" s="52"/>
    </row>
    <row r="40" spans="1:8" x14ac:dyDescent="0.25">
      <c r="A40" s="62">
        <v>25</v>
      </c>
      <c r="B40" s="63">
        <v>111.1</v>
      </c>
      <c r="C40" s="64">
        <v>0.62106266203703708</v>
      </c>
      <c r="D40" s="65">
        <f t="shared" si="0"/>
        <v>2777.5</v>
      </c>
      <c r="E40" s="63" t="s">
        <v>21</v>
      </c>
      <c r="F40" s="52"/>
      <c r="G40" s="52"/>
      <c r="H40" s="52"/>
    </row>
    <row r="41" spans="1:8" x14ac:dyDescent="0.25">
      <c r="A41" s="62">
        <v>5</v>
      </c>
      <c r="B41" s="63">
        <v>111.1</v>
      </c>
      <c r="C41" s="64">
        <v>0.62059685185185187</v>
      </c>
      <c r="D41" s="65">
        <f t="shared" si="0"/>
        <v>555.5</v>
      </c>
      <c r="E41" s="63" t="s">
        <v>21</v>
      </c>
      <c r="F41" s="52"/>
      <c r="G41" s="52"/>
      <c r="H41" s="52"/>
    </row>
    <row r="42" spans="1:8" x14ac:dyDescent="0.25">
      <c r="A42" s="62">
        <v>105</v>
      </c>
      <c r="B42" s="63">
        <v>111.15</v>
      </c>
      <c r="C42" s="64">
        <v>0.61964015046296295</v>
      </c>
      <c r="D42" s="65">
        <f t="shared" si="0"/>
        <v>11670.75</v>
      </c>
      <c r="E42" s="63" t="s">
        <v>21</v>
      </c>
      <c r="F42" s="52"/>
      <c r="G42" s="52"/>
      <c r="H42" s="52"/>
    </row>
    <row r="43" spans="1:8" x14ac:dyDescent="0.25">
      <c r="A43" s="62">
        <v>14</v>
      </c>
      <c r="B43" s="63">
        <v>111.15</v>
      </c>
      <c r="C43" s="64">
        <v>0.61964015046296295</v>
      </c>
      <c r="D43" s="65">
        <f t="shared" si="0"/>
        <v>1556.1</v>
      </c>
      <c r="E43" s="63" t="s">
        <v>21</v>
      </c>
      <c r="F43" s="52"/>
      <c r="G43" s="52"/>
      <c r="H43" s="52"/>
    </row>
    <row r="44" spans="1:8" x14ac:dyDescent="0.25">
      <c r="A44" s="62">
        <v>104</v>
      </c>
      <c r="B44" s="63">
        <v>111.05</v>
      </c>
      <c r="C44" s="64">
        <v>0.6149792824074074</v>
      </c>
      <c r="D44" s="65">
        <f t="shared" si="0"/>
        <v>11549.2</v>
      </c>
      <c r="E44" s="63" t="s">
        <v>21</v>
      </c>
      <c r="F44" s="52"/>
      <c r="G44" s="52"/>
      <c r="H44" s="52"/>
    </row>
    <row r="45" spans="1:8" x14ac:dyDescent="0.25">
      <c r="A45" s="62">
        <v>108</v>
      </c>
      <c r="B45" s="63">
        <v>111.2</v>
      </c>
      <c r="C45" s="64">
        <v>0.60963984953703709</v>
      </c>
      <c r="D45" s="65">
        <f t="shared" si="0"/>
        <v>12009.6</v>
      </c>
      <c r="E45" s="63" t="s">
        <v>21</v>
      </c>
      <c r="F45" s="52"/>
      <c r="G45" s="52"/>
      <c r="H45" s="52"/>
    </row>
    <row r="46" spans="1:8" x14ac:dyDescent="0.25">
      <c r="A46" s="62">
        <v>27</v>
      </c>
      <c r="B46" s="63">
        <v>111.15</v>
      </c>
      <c r="C46" s="64">
        <v>0.60918393518518521</v>
      </c>
      <c r="D46" s="65">
        <f t="shared" si="0"/>
        <v>3001.05</v>
      </c>
      <c r="E46" s="63" t="s">
        <v>21</v>
      </c>
      <c r="F46" s="52"/>
      <c r="G46" s="52"/>
      <c r="H46" s="52"/>
    </row>
    <row r="47" spans="1:8" x14ac:dyDescent="0.25">
      <c r="A47" s="62">
        <v>27</v>
      </c>
      <c r="B47" s="63">
        <v>111.1</v>
      </c>
      <c r="C47" s="64">
        <v>0.60892814814814822</v>
      </c>
      <c r="D47" s="65">
        <f t="shared" si="0"/>
        <v>2999.7</v>
      </c>
      <c r="E47" s="63" t="s">
        <v>21</v>
      </c>
      <c r="F47" s="52"/>
      <c r="G47" s="52"/>
      <c r="H47" s="52"/>
    </row>
    <row r="48" spans="1:8" x14ac:dyDescent="0.25">
      <c r="A48" s="62">
        <v>111</v>
      </c>
      <c r="B48" s="63">
        <v>110.9</v>
      </c>
      <c r="C48" s="64">
        <v>0.59796315972222225</v>
      </c>
      <c r="D48" s="65">
        <f t="shared" si="0"/>
        <v>12309.9</v>
      </c>
      <c r="E48" s="63" t="s">
        <v>21</v>
      </c>
      <c r="F48" s="52"/>
      <c r="G48" s="52"/>
      <c r="H48" s="52"/>
    </row>
    <row r="49" spans="1:8" x14ac:dyDescent="0.25">
      <c r="A49" s="62">
        <v>68</v>
      </c>
      <c r="B49" s="63">
        <v>110.95</v>
      </c>
      <c r="C49" s="64">
        <v>0.59794851851851849</v>
      </c>
      <c r="D49" s="65">
        <f t="shared" si="0"/>
        <v>7544.6</v>
      </c>
      <c r="E49" s="63" t="s">
        <v>21</v>
      </c>
      <c r="F49" s="52"/>
      <c r="G49" s="52"/>
      <c r="H49" s="52"/>
    </row>
    <row r="50" spans="1:8" x14ac:dyDescent="0.25">
      <c r="A50" s="62">
        <v>68</v>
      </c>
      <c r="B50" s="63">
        <v>111.05</v>
      </c>
      <c r="C50" s="64">
        <v>0.59541108796296294</v>
      </c>
      <c r="D50" s="65">
        <f t="shared" si="0"/>
        <v>7551.4</v>
      </c>
      <c r="E50" s="63" t="s">
        <v>21</v>
      </c>
      <c r="F50" s="52"/>
      <c r="G50" s="52"/>
      <c r="H50" s="52"/>
    </row>
    <row r="51" spans="1:8" x14ac:dyDescent="0.25">
      <c r="A51" s="62">
        <v>13</v>
      </c>
      <c r="B51" s="63">
        <v>111.1</v>
      </c>
      <c r="C51" s="64">
        <v>0.59242785879629623</v>
      </c>
      <c r="D51" s="65">
        <f t="shared" si="0"/>
        <v>1444.3</v>
      </c>
      <c r="E51" s="63" t="s">
        <v>21</v>
      </c>
      <c r="F51" s="52"/>
      <c r="G51" s="52"/>
      <c r="H51" s="52"/>
    </row>
    <row r="52" spans="1:8" x14ac:dyDescent="0.25">
      <c r="A52" s="62">
        <v>111</v>
      </c>
      <c r="B52" s="63">
        <v>110.45</v>
      </c>
      <c r="C52" s="64">
        <v>0.58371769675925933</v>
      </c>
      <c r="D52" s="65">
        <f t="shared" si="0"/>
        <v>12259.95</v>
      </c>
      <c r="E52" s="63" t="s">
        <v>21</v>
      </c>
      <c r="F52" s="52"/>
      <c r="G52" s="52"/>
      <c r="H52" s="52"/>
    </row>
    <row r="53" spans="1:8" x14ac:dyDescent="0.25">
      <c r="A53" s="62">
        <v>57</v>
      </c>
      <c r="B53" s="63">
        <v>110.5</v>
      </c>
      <c r="C53" s="64">
        <v>0.58371769675925933</v>
      </c>
      <c r="D53" s="65">
        <f t="shared" si="0"/>
        <v>6298.5</v>
      </c>
      <c r="E53" s="63" t="s">
        <v>21</v>
      </c>
      <c r="F53" s="52"/>
      <c r="G53" s="52"/>
      <c r="H53" s="52"/>
    </row>
    <row r="54" spans="1:8" x14ac:dyDescent="0.25">
      <c r="A54" s="62">
        <v>111</v>
      </c>
      <c r="B54" s="63">
        <v>110.4</v>
      </c>
      <c r="C54" s="64">
        <v>0.58112877314814815</v>
      </c>
      <c r="D54" s="65">
        <f t="shared" si="0"/>
        <v>12254.4</v>
      </c>
      <c r="E54" s="63" t="s">
        <v>21</v>
      </c>
      <c r="F54" s="52"/>
      <c r="G54" s="52"/>
      <c r="H54" s="52"/>
    </row>
    <row r="55" spans="1:8" x14ac:dyDescent="0.25">
      <c r="A55" s="62">
        <v>1</v>
      </c>
      <c r="B55" s="63">
        <v>110.4</v>
      </c>
      <c r="C55" s="64">
        <v>0.58112873842592594</v>
      </c>
      <c r="D55" s="65">
        <f t="shared" si="0"/>
        <v>110.4</v>
      </c>
      <c r="E55" s="63" t="s">
        <v>21</v>
      </c>
      <c r="F55" s="52"/>
      <c r="G55" s="52"/>
      <c r="H55" s="52"/>
    </row>
    <row r="56" spans="1:8" x14ac:dyDescent="0.25">
      <c r="A56" s="62">
        <v>107</v>
      </c>
      <c r="B56" s="63">
        <v>110.3</v>
      </c>
      <c r="C56" s="64">
        <v>0.5748646296296297</v>
      </c>
      <c r="D56" s="65">
        <f t="shared" si="0"/>
        <v>11802.1</v>
      </c>
      <c r="E56" s="63" t="s">
        <v>21</v>
      </c>
      <c r="F56" s="52"/>
      <c r="G56" s="52"/>
      <c r="H56" s="52"/>
    </row>
    <row r="57" spans="1:8" x14ac:dyDescent="0.25">
      <c r="A57" s="62">
        <v>113</v>
      </c>
      <c r="B57" s="63">
        <v>110.05</v>
      </c>
      <c r="C57" s="64">
        <v>0.56588782407407401</v>
      </c>
      <c r="D57" s="65">
        <f t="shared" si="0"/>
        <v>12435.65</v>
      </c>
      <c r="E57" s="63" t="s">
        <v>21</v>
      </c>
      <c r="F57" s="52"/>
      <c r="G57" s="52"/>
      <c r="H57" s="52"/>
    </row>
    <row r="58" spans="1:8" x14ac:dyDescent="0.25">
      <c r="A58" s="62">
        <v>95</v>
      </c>
      <c r="B58" s="63">
        <v>110.15</v>
      </c>
      <c r="C58" s="64">
        <v>0.56413422453703699</v>
      </c>
      <c r="D58" s="65">
        <f t="shared" si="0"/>
        <v>10464.25</v>
      </c>
      <c r="E58" s="63" t="s">
        <v>21</v>
      </c>
      <c r="F58" s="52"/>
      <c r="G58" s="52"/>
      <c r="H58" s="52"/>
    </row>
    <row r="59" spans="1:8" x14ac:dyDescent="0.25">
      <c r="A59" s="62">
        <v>7</v>
      </c>
      <c r="B59" s="63">
        <v>110.15</v>
      </c>
      <c r="C59" s="64">
        <v>0.56413336805555558</v>
      </c>
      <c r="D59" s="65">
        <f t="shared" si="0"/>
        <v>771.05</v>
      </c>
      <c r="E59" s="63" t="s">
        <v>21</v>
      </c>
      <c r="F59" s="52"/>
      <c r="G59" s="52"/>
      <c r="H59" s="52"/>
    </row>
    <row r="60" spans="1:8" x14ac:dyDescent="0.25">
      <c r="A60" s="62">
        <v>63</v>
      </c>
      <c r="B60" s="63">
        <v>110.15</v>
      </c>
      <c r="C60" s="64">
        <v>0.5543328472222222</v>
      </c>
      <c r="D60" s="65">
        <f t="shared" si="0"/>
        <v>6939.45</v>
      </c>
      <c r="E60" s="63" t="s">
        <v>21</v>
      </c>
      <c r="F60" s="52"/>
      <c r="G60" s="52"/>
      <c r="H60" s="52"/>
    </row>
    <row r="61" spans="1:8" x14ac:dyDescent="0.25">
      <c r="A61" s="62">
        <v>52</v>
      </c>
      <c r="B61" s="63">
        <v>110.15</v>
      </c>
      <c r="C61" s="64">
        <v>0.5543328472222222</v>
      </c>
      <c r="D61" s="65">
        <f t="shared" si="0"/>
        <v>5727.8</v>
      </c>
      <c r="E61" s="63" t="s">
        <v>21</v>
      </c>
      <c r="F61" s="52"/>
      <c r="G61" s="52"/>
      <c r="H61" s="52"/>
    </row>
    <row r="62" spans="1:8" x14ac:dyDescent="0.25">
      <c r="A62" s="62">
        <v>110</v>
      </c>
      <c r="B62" s="63">
        <v>110.25</v>
      </c>
      <c r="C62" s="64">
        <v>0.54522465277777776</v>
      </c>
      <c r="D62" s="65">
        <f t="shared" si="0"/>
        <v>12127.5</v>
      </c>
      <c r="E62" s="63" t="s">
        <v>21</v>
      </c>
      <c r="F62" s="52"/>
      <c r="G62" s="52"/>
      <c r="H62" s="52"/>
    </row>
    <row r="63" spans="1:8" x14ac:dyDescent="0.25">
      <c r="A63" s="62">
        <v>50</v>
      </c>
      <c r="B63" s="63">
        <v>110.35</v>
      </c>
      <c r="C63" s="64">
        <v>0.54245935185185179</v>
      </c>
      <c r="D63" s="65">
        <f t="shared" si="0"/>
        <v>5517.5</v>
      </c>
      <c r="E63" s="63" t="s">
        <v>21</v>
      </c>
      <c r="F63" s="52"/>
      <c r="G63" s="52"/>
      <c r="H63" s="52"/>
    </row>
    <row r="64" spans="1:8" x14ac:dyDescent="0.25">
      <c r="A64" s="62">
        <v>62</v>
      </c>
      <c r="B64" s="63">
        <v>110.35</v>
      </c>
      <c r="C64" s="64">
        <v>0.54245924768518516</v>
      </c>
      <c r="D64" s="65">
        <f t="shared" si="0"/>
        <v>6841.7</v>
      </c>
      <c r="E64" s="63" t="s">
        <v>21</v>
      </c>
      <c r="F64" s="52"/>
      <c r="G64" s="52"/>
      <c r="H64" s="52"/>
    </row>
    <row r="65" spans="1:8" x14ac:dyDescent="0.25">
      <c r="A65" s="62">
        <v>8</v>
      </c>
      <c r="B65" s="63">
        <v>110.2</v>
      </c>
      <c r="C65" s="64">
        <v>0.53956086805555559</v>
      </c>
      <c r="D65" s="65">
        <f t="shared" si="0"/>
        <v>881.6</v>
      </c>
      <c r="E65" s="63" t="s">
        <v>21</v>
      </c>
      <c r="F65" s="52"/>
      <c r="G65" s="52"/>
      <c r="H65" s="52"/>
    </row>
    <row r="66" spans="1:8" x14ac:dyDescent="0.25">
      <c r="A66" s="62">
        <v>61</v>
      </c>
      <c r="B66" s="63">
        <v>110.35</v>
      </c>
      <c r="C66" s="64">
        <v>0.53404973379629628</v>
      </c>
      <c r="D66" s="65">
        <f t="shared" si="0"/>
        <v>6731.35</v>
      </c>
      <c r="E66" s="63" t="s">
        <v>21</v>
      </c>
      <c r="F66" s="52"/>
      <c r="G66" s="52"/>
      <c r="H66" s="52"/>
    </row>
    <row r="67" spans="1:8" x14ac:dyDescent="0.25">
      <c r="A67" s="62">
        <v>50</v>
      </c>
      <c r="B67" s="63">
        <v>110.35</v>
      </c>
      <c r="C67" s="64">
        <v>0.53404973379629628</v>
      </c>
      <c r="D67" s="65">
        <f t="shared" si="0"/>
        <v>5517.5</v>
      </c>
      <c r="E67" s="63" t="s">
        <v>21</v>
      </c>
      <c r="F67" s="52"/>
      <c r="G67" s="52"/>
      <c r="H67" s="52"/>
    </row>
    <row r="68" spans="1:8" x14ac:dyDescent="0.25">
      <c r="A68" s="62">
        <v>40</v>
      </c>
      <c r="B68" s="63">
        <v>110.45</v>
      </c>
      <c r="C68" s="64">
        <v>0.52828773148148145</v>
      </c>
      <c r="D68" s="65">
        <f t="shared" si="0"/>
        <v>4418</v>
      </c>
      <c r="E68" s="63" t="s">
        <v>21</v>
      </c>
      <c r="F68" s="52"/>
      <c r="G68" s="52"/>
      <c r="H68" s="52"/>
    </row>
    <row r="69" spans="1:8" x14ac:dyDescent="0.25">
      <c r="A69" s="62">
        <v>55</v>
      </c>
      <c r="B69" s="63">
        <v>110.55</v>
      </c>
      <c r="C69" s="64">
        <v>0.52256939814814818</v>
      </c>
      <c r="D69" s="65">
        <f t="shared" ref="D69:D119" si="1">ROUND(A69*B69,4)</f>
        <v>6080.25</v>
      </c>
      <c r="E69" s="63" t="s">
        <v>21</v>
      </c>
      <c r="F69" s="52"/>
      <c r="G69" s="52"/>
      <c r="H69" s="52"/>
    </row>
    <row r="70" spans="1:8" x14ac:dyDescent="0.25">
      <c r="A70" s="62">
        <v>14</v>
      </c>
      <c r="B70" s="63">
        <v>110.55</v>
      </c>
      <c r="C70" s="64">
        <v>0.522569375</v>
      </c>
      <c r="D70" s="65">
        <f t="shared" si="1"/>
        <v>1547.7</v>
      </c>
      <c r="E70" s="63" t="s">
        <v>21</v>
      </c>
      <c r="F70" s="52"/>
      <c r="G70" s="52"/>
      <c r="H70" s="52"/>
    </row>
    <row r="71" spans="1:8" x14ac:dyDescent="0.25">
      <c r="A71" s="62">
        <v>40</v>
      </c>
      <c r="B71" s="63">
        <v>110.55</v>
      </c>
      <c r="C71" s="64">
        <v>0.522569375</v>
      </c>
      <c r="D71" s="65">
        <f t="shared" si="1"/>
        <v>4422</v>
      </c>
      <c r="E71" s="63" t="s">
        <v>21</v>
      </c>
      <c r="F71" s="52"/>
      <c r="G71" s="52"/>
      <c r="H71" s="52"/>
    </row>
    <row r="72" spans="1:8" x14ac:dyDescent="0.25">
      <c r="A72" s="62">
        <v>16</v>
      </c>
      <c r="B72" s="63">
        <v>110.75</v>
      </c>
      <c r="C72" s="64">
        <v>0.51841809027777774</v>
      </c>
      <c r="D72" s="65">
        <f t="shared" si="1"/>
        <v>1772</v>
      </c>
      <c r="E72" s="63" t="s">
        <v>21</v>
      </c>
      <c r="F72" s="52"/>
      <c r="G72" s="52"/>
      <c r="H72" s="52"/>
    </row>
    <row r="73" spans="1:8" x14ac:dyDescent="0.25">
      <c r="A73" s="62">
        <v>35</v>
      </c>
      <c r="B73" s="63">
        <v>110.75</v>
      </c>
      <c r="C73" s="64">
        <v>0.51841809027777774</v>
      </c>
      <c r="D73" s="65">
        <f t="shared" si="1"/>
        <v>3876.25</v>
      </c>
      <c r="E73" s="63" t="s">
        <v>21</v>
      </c>
      <c r="F73" s="52"/>
      <c r="G73" s="52"/>
      <c r="H73" s="52"/>
    </row>
    <row r="74" spans="1:8" x14ac:dyDescent="0.25">
      <c r="A74" s="62">
        <v>85</v>
      </c>
      <c r="B74" s="63">
        <v>110.85</v>
      </c>
      <c r="C74" s="64">
        <v>0.51445649305555552</v>
      </c>
      <c r="D74" s="65">
        <f t="shared" si="1"/>
        <v>9422.25</v>
      </c>
      <c r="E74" s="63" t="s">
        <v>21</v>
      </c>
      <c r="F74" s="52"/>
      <c r="G74" s="52"/>
      <c r="H74" s="52"/>
    </row>
    <row r="75" spans="1:8" x14ac:dyDescent="0.25">
      <c r="A75" s="62">
        <v>2</v>
      </c>
      <c r="B75" s="63">
        <v>110.85</v>
      </c>
      <c r="C75" s="64">
        <v>0.51445649305555552</v>
      </c>
      <c r="D75" s="65">
        <f t="shared" si="1"/>
        <v>221.7</v>
      </c>
      <c r="E75" s="63" t="s">
        <v>21</v>
      </c>
      <c r="F75" s="52"/>
      <c r="G75" s="52"/>
      <c r="H75" s="52"/>
    </row>
    <row r="76" spans="1:8" x14ac:dyDescent="0.25">
      <c r="A76" s="62">
        <v>24</v>
      </c>
      <c r="B76" s="63">
        <v>110.85</v>
      </c>
      <c r="C76" s="64">
        <v>0.51445649305555552</v>
      </c>
      <c r="D76" s="65">
        <f t="shared" si="1"/>
        <v>2660.4</v>
      </c>
      <c r="E76" s="63" t="s">
        <v>21</v>
      </c>
      <c r="F76" s="52"/>
      <c r="G76" s="52"/>
      <c r="H76" s="52"/>
    </row>
    <row r="77" spans="1:8" x14ac:dyDescent="0.25">
      <c r="A77" s="62">
        <v>45</v>
      </c>
      <c r="B77" s="63">
        <v>110.7</v>
      </c>
      <c r="C77" s="64">
        <v>0.50580737268518516</v>
      </c>
      <c r="D77" s="65">
        <f t="shared" si="1"/>
        <v>4981.5</v>
      </c>
      <c r="E77" s="63" t="s">
        <v>21</v>
      </c>
      <c r="F77" s="52"/>
      <c r="G77" s="52"/>
      <c r="H77" s="52"/>
    </row>
    <row r="78" spans="1:8" x14ac:dyDescent="0.25">
      <c r="A78" s="62">
        <v>61</v>
      </c>
      <c r="B78" s="63">
        <v>110.7</v>
      </c>
      <c r="C78" s="64">
        <v>0.50580737268518516</v>
      </c>
      <c r="D78" s="65">
        <f t="shared" si="1"/>
        <v>6752.7</v>
      </c>
      <c r="E78" s="63" t="s">
        <v>21</v>
      </c>
      <c r="F78" s="52"/>
      <c r="G78" s="52"/>
      <c r="H78" s="52"/>
    </row>
    <row r="79" spans="1:8" x14ac:dyDescent="0.25">
      <c r="A79" s="62">
        <v>109</v>
      </c>
      <c r="B79" s="63">
        <v>110.9</v>
      </c>
      <c r="C79" s="64">
        <v>0.49576456018518522</v>
      </c>
      <c r="D79" s="65">
        <f t="shared" si="1"/>
        <v>12088.1</v>
      </c>
      <c r="E79" s="63" t="s">
        <v>21</v>
      </c>
      <c r="F79" s="52"/>
      <c r="G79" s="52"/>
      <c r="H79" s="52"/>
    </row>
    <row r="80" spans="1:8" x14ac:dyDescent="0.25">
      <c r="A80" s="62">
        <v>20</v>
      </c>
      <c r="B80" s="63">
        <v>110.95</v>
      </c>
      <c r="C80" s="64">
        <v>0.49576456018518522</v>
      </c>
      <c r="D80" s="65">
        <f t="shared" si="1"/>
        <v>2219</v>
      </c>
      <c r="E80" s="63" t="s">
        <v>21</v>
      </c>
      <c r="F80" s="52"/>
      <c r="G80" s="52"/>
      <c r="H80" s="52"/>
    </row>
    <row r="81" spans="1:8" x14ac:dyDescent="0.25">
      <c r="A81" s="62">
        <v>20</v>
      </c>
      <c r="B81" s="63">
        <v>111.1</v>
      </c>
      <c r="C81" s="64">
        <v>0.49181763888888885</v>
      </c>
      <c r="D81" s="65">
        <f t="shared" si="1"/>
        <v>2222</v>
      </c>
      <c r="E81" s="63" t="s">
        <v>21</v>
      </c>
      <c r="F81" s="52"/>
      <c r="G81" s="52"/>
      <c r="H81" s="52"/>
    </row>
    <row r="82" spans="1:8" x14ac:dyDescent="0.25">
      <c r="A82" s="62">
        <v>90</v>
      </c>
      <c r="B82" s="63">
        <v>111.1</v>
      </c>
      <c r="C82" s="64">
        <v>0.49181763888888885</v>
      </c>
      <c r="D82" s="65">
        <f t="shared" si="1"/>
        <v>9999</v>
      </c>
      <c r="E82" s="63" t="s">
        <v>21</v>
      </c>
      <c r="F82" s="52"/>
      <c r="G82" s="52"/>
      <c r="H82" s="52"/>
    </row>
    <row r="83" spans="1:8" x14ac:dyDescent="0.25">
      <c r="A83" s="62">
        <v>104</v>
      </c>
      <c r="B83" s="63">
        <v>111.15</v>
      </c>
      <c r="C83" s="64">
        <v>0.48553440972222223</v>
      </c>
      <c r="D83" s="65">
        <f t="shared" si="1"/>
        <v>11559.6</v>
      </c>
      <c r="E83" s="63" t="s">
        <v>21</v>
      </c>
      <c r="F83" s="52"/>
      <c r="G83" s="52"/>
      <c r="H83" s="52"/>
    </row>
    <row r="84" spans="1:8" x14ac:dyDescent="0.25">
      <c r="A84" s="62">
        <v>2</v>
      </c>
      <c r="B84" s="63">
        <v>111.15</v>
      </c>
      <c r="C84" s="64">
        <v>0.48553396990740744</v>
      </c>
      <c r="D84" s="65">
        <f t="shared" si="1"/>
        <v>222.3</v>
      </c>
      <c r="E84" s="63" t="s">
        <v>21</v>
      </c>
      <c r="F84" s="52"/>
      <c r="G84" s="52"/>
      <c r="H84" s="52"/>
    </row>
    <row r="85" spans="1:8" x14ac:dyDescent="0.25">
      <c r="A85" s="62">
        <v>111</v>
      </c>
      <c r="B85" s="63">
        <v>111.4</v>
      </c>
      <c r="C85" s="64">
        <v>0.47759659722222225</v>
      </c>
      <c r="D85" s="65">
        <f t="shared" si="1"/>
        <v>12365.4</v>
      </c>
      <c r="E85" s="63" t="s">
        <v>21</v>
      </c>
      <c r="F85" s="52"/>
      <c r="G85" s="52"/>
      <c r="H85" s="52"/>
    </row>
    <row r="86" spans="1:8" x14ac:dyDescent="0.25">
      <c r="A86" s="62">
        <v>115</v>
      </c>
      <c r="B86" s="63">
        <v>111.25</v>
      </c>
      <c r="C86" s="64">
        <v>0.47443437499999996</v>
      </c>
      <c r="D86" s="65">
        <f t="shared" si="1"/>
        <v>12793.75</v>
      </c>
      <c r="E86" s="63" t="s">
        <v>21</v>
      </c>
      <c r="F86" s="52"/>
      <c r="G86" s="52"/>
      <c r="H86" s="52"/>
    </row>
    <row r="87" spans="1:8" x14ac:dyDescent="0.25">
      <c r="A87" s="62">
        <v>108</v>
      </c>
      <c r="B87" s="63">
        <v>111.1</v>
      </c>
      <c r="C87" s="64">
        <v>0.46864795138888887</v>
      </c>
      <c r="D87" s="65">
        <f t="shared" si="1"/>
        <v>11998.8</v>
      </c>
      <c r="E87" s="63" t="s">
        <v>21</v>
      </c>
      <c r="F87" s="52"/>
      <c r="G87" s="52"/>
      <c r="H87" s="52"/>
    </row>
    <row r="88" spans="1:8" x14ac:dyDescent="0.25">
      <c r="A88" s="62">
        <v>78</v>
      </c>
      <c r="B88" s="63">
        <v>111</v>
      </c>
      <c r="C88" s="64">
        <v>0.46130883101851849</v>
      </c>
      <c r="D88" s="65">
        <f t="shared" si="1"/>
        <v>8658</v>
      </c>
      <c r="E88" s="63" t="s">
        <v>21</v>
      </c>
      <c r="F88" s="52"/>
      <c r="G88" s="52"/>
      <c r="H88" s="52"/>
    </row>
    <row r="89" spans="1:8" x14ac:dyDescent="0.25">
      <c r="A89" s="62">
        <v>32</v>
      </c>
      <c r="B89" s="63">
        <v>111</v>
      </c>
      <c r="C89" s="64">
        <v>0.46130883101851849</v>
      </c>
      <c r="D89" s="65">
        <f t="shared" si="1"/>
        <v>3552</v>
      </c>
      <c r="E89" s="63" t="s">
        <v>21</v>
      </c>
      <c r="F89" s="52"/>
      <c r="G89" s="52"/>
      <c r="H89" s="52"/>
    </row>
    <row r="90" spans="1:8" x14ac:dyDescent="0.25">
      <c r="A90" s="62">
        <v>89</v>
      </c>
      <c r="B90" s="63">
        <v>110.8</v>
      </c>
      <c r="C90" s="64">
        <v>0.45631414351851851</v>
      </c>
      <c r="D90" s="65">
        <f t="shared" si="1"/>
        <v>9861.2000000000007</v>
      </c>
      <c r="E90" s="63" t="s">
        <v>21</v>
      </c>
      <c r="F90" s="52"/>
      <c r="G90" s="52"/>
      <c r="H90" s="52"/>
    </row>
    <row r="91" spans="1:8" x14ac:dyDescent="0.25">
      <c r="A91" s="62">
        <v>111</v>
      </c>
      <c r="B91" s="63">
        <v>110.75</v>
      </c>
      <c r="C91" s="64">
        <v>0.4536665046296296</v>
      </c>
      <c r="D91" s="65">
        <f t="shared" si="1"/>
        <v>12293.25</v>
      </c>
      <c r="E91" s="63" t="s">
        <v>21</v>
      </c>
      <c r="F91" s="52"/>
      <c r="G91" s="52"/>
      <c r="H91" s="52"/>
    </row>
    <row r="92" spans="1:8" x14ac:dyDescent="0.25">
      <c r="A92" s="62">
        <v>55</v>
      </c>
      <c r="B92" s="63">
        <v>110.2</v>
      </c>
      <c r="C92" s="64">
        <v>0.44918085648148148</v>
      </c>
      <c r="D92" s="65">
        <f t="shared" si="1"/>
        <v>6061</v>
      </c>
      <c r="E92" s="63" t="s">
        <v>21</v>
      </c>
      <c r="F92" s="52"/>
      <c r="G92" s="52"/>
      <c r="H92" s="52"/>
    </row>
    <row r="93" spans="1:8" x14ac:dyDescent="0.25">
      <c r="A93" s="62">
        <v>110</v>
      </c>
      <c r="B93" s="63">
        <v>110.2</v>
      </c>
      <c r="C93" s="64">
        <v>0.44243121527777779</v>
      </c>
      <c r="D93" s="65">
        <f t="shared" si="1"/>
        <v>12122</v>
      </c>
      <c r="E93" s="63" t="s">
        <v>21</v>
      </c>
      <c r="F93" s="52"/>
      <c r="G93" s="52"/>
      <c r="H93" s="52"/>
    </row>
    <row r="94" spans="1:8" x14ac:dyDescent="0.25">
      <c r="A94" s="62">
        <v>105</v>
      </c>
      <c r="B94" s="63">
        <v>110.25</v>
      </c>
      <c r="C94" s="64">
        <v>0.4424310300925926</v>
      </c>
      <c r="D94" s="65">
        <f t="shared" si="1"/>
        <v>11576.25</v>
      </c>
      <c r="E94" s="63" t="s">
        <v>21</v>
      </c>
      <c r="F94" s="52"/>
      <c r="G94" s="52"/>
      <c r="H94" s="52"/>
    </row>
    <row r="95" spans="1:8" x14ac:dyDescent="0.25">
      <c r="A95" s="62">
        <v>58</v>
      </c>
      <c r="B95" s="63">
        <v>110.25</v>
      </c>
      <c r="C95" s="64">
        <v>0.43670194444444443</v>
      </c>
      <c r="D95" s="65">
        <f t="shared" si="1"/>
        <v>6394.5</v>
      </c>
      <c r="E95" s="63" t="s">
        <v>21</v>
      </c>
      <c r="F95" s="52"/>
      <c r="G95" s="52"/>
      <c r="H95" s="52"/>
    </row>
    <row r="96" spans="1:8" x14ac:dyDescent="0.25">
      <c r="A96" s="62">
        <v>9</v>
      </c>
      <c r="B96" s="63">
        <v>110.25</v>
      </c>
      <c r="C96" s="64">
        <v>0.43670193287037035</v>
      </c>
      <c r="D96" s="65">
        <f t="shared" si="1"/>
        <v>992.25</v>
      </c>
      <c r="E96" s="63" t="s">
        <v>21</v>
      </c>
      <c r="F96" s="52"/>
      <c r="G96" s="52"/>
      <c r="H96" s="52"/>
    </row>
    <row r="97" spans="1:8" x14ac:dyDescent="0.25">
      <c r="A97" s="62">
        <v>20</v>
      </c>
      <c r="B97" s="63">
        <v>110.3</v>
      </c>
      <c r="C97" s="64">
        <v>0.43409754629629632</v>
      </c>
      <c r="D97" s="65">
        <f t="shared" si="1"/>
        <v>2206</v>
      </c>
      <c r="E97" s="63" t="s">
        <v>21</v>
      </c>
      <c r="F97" s="52"/>
      <c r="G97" s="52"/>
      <c r="H97" s="52"/>
    </row>
    <row r="98" spans="1:8" x14ac:dyDescent="0.25">
      <c r="A98" s="62">
        <v>89</v>
      </c>
      <c r="B98" s="63">
        <v>110.3</v>
      </c>
      <c r="C98" s="64">
        <v>0.43409754629629632</v>
      </c>
      <c r="D98" s="65">
        <f t="shared" si="1"/>
        <v>9816.7000000000007</v>
      </c>
      <c r="E98" s="63" t="s">
        <v>21</v>
      </c>
      <c r="F98" s="52"/>
      <c r="G98" s="52"/>
      <c r="H98" s="52"/>
    </row>
    <row r="99" spans="1:8" x14ac:dyDescent="0.25">
      <c r="A99" s="62">
        <v>106</v>
      </c>
      <c r="B99" s="63">
        <v>110.35</v>
      </c>
      <c r="C99" s="64">
        <v>0.42690976851851853</v>
      </c>
      <c r="D99" s="65">
        <f t="shared" si="1"/>
        <v>11697.1</v>
      </c>
      <c r="E99" s="63" t="s">
        <v>21</v>
      </c>
      <c r="F99" s="52"/>
      <c r="G99" s="52"/>
      <c r="H99" s="52"/>
    </row>
    <row r="100" spans="1:8" x14ac:dyDescent="0.25">
      <c r="A100" s="62">
        <v>92</v>
      </c>
      <c r="B100" s="63">
        <v>110.05</v>
      </c>
      <c r="C100" s="64">
        <v>0.42367528935185184</v>
      </c>
      <c r="D100" s="65">
        <f t="shared" si="1"/>
        <v>10124.6</v>
      </c>
      <c r="E100" s="63" t="s">
        <v>21</v>
      </c>
      <c r="F100" s="52"/>
      <c r="G100" s="52"/>
      <c r="H100" s="52"/>
    </row>
    <row r="101" spans="1:8" x14ac:dyDescent="0.25">
      <c r="A101" s="62">
        <v>91</v>
      </c>
      <c r="B101" s="63">
        <v>110.25</v>
      </c>
      <c r="C101" s="64">
        <v>0.4197623148148148</v>
      </c>
      <c r="D101" s="65">
        <f t="shared" si="1"/>
        <v>10032.75</v>
      </c>
      <c r="E101" s="63" t="s">
        <v>21</v>
      </c>
      <c r="F101" s="52"/>
      <c r="G101" s="52"/>
      <c r="H101" s="52"/>
    </row>
    <row r="102" spans="1:8" x14ac:dyDescent="0.25">
      <c r="A102" s="62">
        <v>16</v>
      </c>
      <c r="B102" s="63">
        <v>110.25</v>
      </c>
      <c r="C102" s="64">
        <v>0.4197623148148148</v>
      </c>
      <c r="D102" s="65">
        <f t="shared" si="1"/>
        <v>1764</v>
      </c>
      <c r="E102" s="63" t="s">
        <v>21</v>
      </c>
      <c r="F102" s="52"/>
      <c r="G102" s="52"/>
      <c r="H102" s="52"/>
    </row>
    <row r="103" spans="1:8" x14ac:dyDescent="0.25">
      <c r="A103" s="62">
        <v>2</v>
      </c>
      <c r="B103" s="63">
        <v>110.2</v>
      </c>
      <c r="C103" s="64">
        <v>0.41876946759259259</v>
      </c>
      <c r="D103" s="65">
        <f t="shared" si="1"/>
        <v>220.4</v>
      </c>
      <c r="E103" s="63" t="s">
        <v>21</v>
      </c>
      <c r="F103" s="52"/>
      <c r="G103" s="52"/>
      <c r="H103" s="52"/>
    </row>
    <row r="104" spans="1:8" x14ac:dyDescent="0.25">
      <c r="A104" s="62">
        <v>114</v>
      </c>
      <c r="B104" s="63">
        <v>109.6</v>
      </c>
      <c r="C104" s="64">
        <v>0.41232609953703703</v>
      </c>
      <c r="D104" s="65">
        <f t="shared" si="1"/>
        <v>12494.4</v>
      </c>
      <c r="E104" s="63" t="s">
        <v>21</v>
      </c>
      <c r="F104" s="52"/>
      <c r="G104" s="52"/>
      <c r="H104" s="52"/>
    </row>
    <row r="105" spans="1:8" x14ac:dyDescent="0.25">
      <c r="A105" s="62">
        <v>115</v>
      </c>
      <c r="B105" s="63">
        <v>110.15</v>
      </c>
      <c r="C105" s="64">
        <v>0.40856980324074077</v>
      </c>
      <c r="D105" s="65">
        <f t="shared" si="1"/>
        <v>12667.25</v>
      </c>
      <c r="E105" s="63" t="s">
        <v>21</v>
      </c>
      <c r="F105" s="52"/>
      <c r="G105" s="52"/>
      <c r="H105" s="52"/>
    </row>
    <row r="106" spans="1:8" x14ac:dyDescent="0.25">
      <c r="A106" s="62">
        <v>111</v>
      </c>
      <c r="B106" s="63">
        <v>110</v>
      </c>
      <c r="C106" s="64">
        <v>0.4039374652777778</v>
      </c>
      <c r="D106" s="65">
        <f t="shared" si="1"/>
        <v>12210</v>
      </c>
      <c r="E106" s="63" t="s">
        <v>21</v>
      </c>
      <c r="F106" s="52"/>
      <c r="G106" s="52"/>
      <c r="H106" s="52"/>
    </row>
    <row r="107" spans="1:8" x14ac:dyDescent="0.25">
      <c r="A107" s="62">
        <v>110</v>
      </c>
      <c r="B107" s="63">
        <v>109.6</v>
      </c>
      <c r="C107" s="64">
        <v>0.39864565972222227</v>
      </c>
      <c r="D107" s="65">
        <f t="shared" si="1"/>
        <v>12056</v>
      </c>
      <c r="E107" s="63" t="s">
        <v>21</v>
      </c>
      <c r="F107" s="52"/>
      <c r="G107" s="52"/>
      <c r="H107" s="52"/>
    </row>
    <row r="108" spans="1:8" x14ac:dyDescent="0.25">
      <c r="A108" s="62">
        <v>80</v>
      </c>
      <c r="B108" s="63">
        <v>110.3</v>
      </c>
      <c r="C108" s="64">
        <v>0.39351402777777778</v>
      </c>
      <c r="D108" s="65">
        <f t="shared" si="1"/>
        <v>8824</v>
      </c>
      <c r="E108" s="63" t="s">
        <v>21</v>
      </c>
      <c r="F108" s="52"/>
      <c r="G108" s="52"/>
      <c r="H108" s="52"/>
    </row>
    <row r="109" spans="1:8" x14ac:dyDescent="0.25">
      <c r="A109" s="62">
        <v>30</v>
      </c>
      <c r="B109" s="63">
        <v>110.3</v>
      </c>
      <c r="C109" s="64">
        <v>0.39351402777777778</v>
      </c>
      <c r="D109" s="65">
        <f t="shared" si="1"/>
        <v>3309</v>
      </c>
      <c r="E109" s="63" t="s">
        <v>21</v>
      </c>
      <c r="F109" s="52"/>
      <c r="G109" s="52"/>
      <c r="H109" s="52"/>
    </row>
    <row r="110" spans="1:8" x14ac:dyDescent="0.25">
      <c r="A110" s="62">
        <v>62</v>
      </c>
      <c r="B110" s="63">
        <v>110.5</v>
      </c>
      <c r="C110" s="64">
        <v>0.38648174768518517</v>
      </c>
      <c r="D110" s="65">
        <f t="shared" si="1"/>
        <v>6851</v>
      </c>
      <c r="E110" s="63" t="s">
        <v>21</v>
      </c>
      <c r="F110" s="52"/>
      <c r="G110" s="52"/>
      <c r="H110" s="52"/>
    </row>
    <row r="111" spans="1:8" x14ac:dyDescent="0.25">
      <c r="A111" s="62">
        <v>109</v>
      </c>
      <c r="B111" s="63">
        <v>110.55</v>
      </c>
      <c r="C111" s="64">
        <v>0.38648152777777778</v>
      </c>
      <c r="D111" s="65">
        <f t="shared" si="1"/>
        <v>12049.95</v>
      </c>
      <c r="E111" s="63" t="s">
        <v>21</v>
      </c>
      <c r="F111" s="52"/>
      <c r="G111" s="52"/>
      <c r="H111" s="52"/>
    </row>
    <row r="112" spans="1:8" x14ac:dyDescent="0.25">
      <c r="A112" s="62">
        <v>110</v>
      </c>
      <c r="B112" s="63">
        <v>110.95</v>
      </c>
      <c r="C112" s="64">
        <v>0.38212840277777776</v>
      </c>
      <c r="D112" s="65">
        <f t="shared" si="1"/>
        <v>12204.5</v>
      </c>
      <c r="E112" s="63" t="s">
        <v>21</v>
      </c>
      <c r="F112" s="52"/>
      <c r="G112" s="52"/>
      <c r="H112" s="52"/>
    </row>
    <row r="113" spans="1:9" x14ac:dyDescent="0.25">
      <c r="A113" s="62">
        <v>64</v>
      </c>
      <c r="B113" s="63">
        <v>110.95</v>
      </c>
      <c r="C113" s="64">
        <v>0.38066021990740739</v>
      </c>
      <c r="D113" s="65">
        <f t="shared" si="1"/>
        <v>7100.8</v>
      </c>
      <c r="E113" s="63" t="s">
        <v>21</v>
      </c>
      <c r="F113" s="52"/>
      <c r="G113" s="52"/>
      <c r="H113" s="52"/>
    </row>
    <row r="114" spans="1:9" x14ac:dyDescent="0.25">
      <c r="A114" s="62">
        <v>54</v>
      </c>
      <c r="B114" s="63">
        <v>111.25</v>
      </c>
      <c r="C114" s="64">
        <v>0.37627777777777777</v>
      </c>
      <c r="D114" s="65">
        <f t="shared" si="1"/>
        <v>6007.5</v>
      </c>
      <c r="E114" s="63" t="s">
        <v>21</v>
      </c>
      <c r="F114" s="52"/>
      <c r="G114" s="52"/>
      <c r="H114" s="52"/>
    </row>
    <row r="115" spans="1:9" x14ac:dyDescent="0.25">
      <c r="A115" s="62">
        <v>68</v>
      </c>
      <c r="B115" s="63">
        <v>111.3</v>
      </c>
      <c r="C115" s="64">
        <v>0.3761524189814815</v>
      </c>
      <c r="D115" s="65">
        <f t="shared" si="1"/>
        <v>7568.4</v>
      </c>
      <c r="E115" s="63" t="s">
        <v>21</v>
      </c>
      <c r="F115" s="52"/>
      <c r="G115" s="52"/>
      <c r="H115" s="52"/>
    </row>
    <row r="116" spans="1:9" x14ac:dyDescent="0.25">
      <c r="A116" s="62">
        <v>48</v>
      </c>
      <c r="B116" s="63">
        <v>111.4</v>
      </c>
      <c r="C116" s="64">
        <v>0.37436545138888894</v>
      </c>
      <c r="D116" s="65">
        <f t="shared" si="1"/>
        <v>5347.2</v>
      </c>
      <c r="E116" s="63" t="s">
        <v>21</v>
      </c>
      <c r="F116" s="52"/>
      <c r="G116" s="52"/>
      <c r="H116" s="52"/>
    </row>
    <row r="117" spans="1:9" x14ac:dyDescent="0.25">
      <c r="A117" s="62">
        <v>20</v>
      </c>
      <c r="B117" s="63">
        <v>111.4</v>
      </c>
      <c r="C117" s="64">
        <v>0.37286282407407406</v>
      </c>
      <c r="D117" s="65">
        <f t="shared" si="1"/>
        <v>2228</v>
      </c>
      <c r="E117" s="63" t="s">
        <v>21</v>
      </c>
      <c r="F117" s="52"/>
      <c r="G117" s="52"/>
      <c r="H117" s="52"/>
    </row>
    <row r="118" spans="1:9" x14ac:dyDescent="0.25">
      <c r="A118" s="62">
        <v>112</v>
      </c>
      <c r="B118" s="63">
        <v>111.6</v>
      </c>
      <c r="C118" s="64">
        <v>0.3699117013888889</v>
      </c>
      <c r="D118" s="65">
        <f t="shared" si="1"/>
        <v>12499.2</v>
      </c>
      <c r="E118" s="63" t="s">
        <v>21</v>
      </c>
      <c r="F118" s="52"/>
      <c r="G118" s="52"/>
      <c r="H118" s="52"/>
    </row>
    <row r="119" spans="1:9" x14ac:dyDescent="0.25">
      <c r="A119" s="62">
        <v>45</v>
      </c>
      <c r="B119" s="63">
        <v>111.65</v>
      </c>
      <c r="C119" s="64">
        <v>0.36989717592592591</v>
      </c>
      <c r="D119" s="65">
        <f t="shared" si="1"/>
        <v>5024.25</v>
      </c>
      <c r="E119" s="63" t="s">
        <v>21</v>
      </c>
      <c r="F119" s="52"/>
      <c r="G119" s="52"/>
      <c r="H119" s="52"/>
    </row>
    <row r="120" spans="1:9" x14ac:dyDescent="0.25">
      <c r="A120" s="62">
        <v>60</v>
      </c>
      <c r="B120" s="63">
        <v>111.65</v>
      </c>
      <c r="C120" s="64">
        <v>0.36989107638888891</v>
      </c>
      <c r="D120" s="65">
        <f t="shared" ref="D120:D142" si="2">ROUND(A120*B120,4)</f>
        <v>6699</v>
      </c>
      <c r="E120" s="63" t="s">
        <v>21</v>
      </c>
      <c r="F120" s="52"/>
      <c r="G120" s="52"/>
      <c r="H120" s="52"/>
    </row>
    <row r="121" spans="1:9" x14ac:dyDescent="0.25">
      <c r="A121" s="62">
        <v>114</v>
      </c>
      <c r="B121" s="63">
        <v>111.25</v>
      </c>
      <c r="C121" s="64">
        <v>0.36424543981481478</v>
      </c>
      <c r="D121" s="65">
        <f t="shared" si="2"/>
        <v>12682.5</v>
      </c>
      <c r="E121" s="63" t="s">
        <v>21</v>
      </c>
      <c r="F121" s="52"/>
      <c r="G121" s="87"/>
      <c r="H121" s="87"/>
      <c r="I121" s="87"/>
    </row>
    <row r="122" spans="1:9" x14ac:dyDescent="0.25">
      <c r="A122" s="62">
        <v>58</v>
      </c>
      <c r="B122" s="63">
        <v>111.3</v>
      </c>
      <c r="C122" s="64">
        <v>0.36407182870370369</v>
      </c>
      <c r="D122" s="65">
        <f t="shared" si="2"/>
        <v>6455.4</v>
      </c>
      <c r="E122" s="63" t="s">
        <v>21</v>
      </c>
      <c r="F122" s="52"/>
      <c r="G122" s="87"/>
      <c r="H122" s="87"/>
      <c r="I122" s="87"/>
    </row>
    <row r="123" spans="1:9" x14ac:dyDescent="0.25">
      <c r="A123" s="62">
        <v>113</v>
      </c>
      <c r="B123" s="63">
        <v>111.15</v>
      </c>
      <c r="C123" s="64">
        <v>0.35977634259259261</v>
      </c>
      <c r="D123" s="65">
        <f t="shared" si="2"/>
        <v>12559.95</v>
      </c>
      <c r="E123" s="63" t="s">
        <v>21</v>
      </c>
      <c r="F123" s="59"/>
      <c r="G123" s="88"/>
      <c r="H123" s="89"/>
      <c r="I123" s="89"/>
    </row>
    <row r="124" spans="1:9" x14ac:dyDescent="0.25">
      <c r="A124" s="62">
        <v>100</v>
      </c>
      <c r="B124" s="63">
        <v>111.35</v>
      </c>
      <c r="C124" s="64">
        <v>0.35511151620370374</v>
      </c>
      <c r="D124" s="65">
        <f t="shared" si="2"/>
        <v>11135</v>
      </c>
      <c r="E124" s="63" t="s">
        <v>21</v>
      </c>
      <c r="F124" s="66"/>
      <c r="G124" s="90"/>
      <c r="H124" s="91"/>
      <c r="I124" s="91"/>
    </row>
    <row r="125" spans="1:9" x14ac:dyDescent="0.25">
      <c r="A125" s="62">
        <v>5</v>
      </c>
      <c r="B125" s="63">
        <v>111.35</v>
      </c>
      <c r="C125" s="64">
        <v>0.35510471064814814</v>
      </c>
      <c r="D125" s="65">
        <f t="shared" si="2"/>
        <v>556.75</v>
      </c>
      <c r="E125" s="63" t="s">
        <v>21</v>
      </c>
      <c r="F125" s="66"/>
      <c r="G125" s="92"/>
      <c r="H125" s="71"/>
      <c r="I125" s="93"/>
    </row>
    <row r="126" spans="1:9" x14ac:dyDescent="0.25">
      <c r="A126" s="62">
        <v>47</v>
      </c>
      <c r="B126" s="63">
        <v>111.4</v>
      </c>
      <c r="C126" s="64">
        <v>0.35499597222222223</v>
      </c>
      <c r="D126" s="65">
        <f t="shared" si="2"/>
        <v>5235.8</v>
      </c>
      <c r="E126" s="63" t="s">
        <v>21</v>
      </c>
      <c r="F126" s="66"/>
      <c r="G126" s="94"/>
      <c r="H126" s="71"/>
      <c r="I126" s="93"/>
    </row>
    <row r="127" spans="1:9" x14ac:dyDescent="0.25">
      <c r="A127" s="62">
        <v>56</v>
      </c>
      <c r="B127" s="63">
        <v>111.4</v>
      </c>
      <c r="C127" s="64">
        <v>0.35499597222222223</v>
      </c>
      <c r="D127" s="65">
        <f t="shared" si="2"/>
        <v>6238.4</v>
      </c>
      <c r="E127" s="63" t="s">
        <v>21</v>
      </c>
      <c r="F127" s="66"/>
      <c r="G127" s="87"/>
      <c r="H127" s="87"/>
      <c r="I127" s="95"/>
    </row>
    <row r="128" spans="1:9" x14ac:dyDescent="0.25">
      <c r="A128" s="62">
        <v>106</v>
      </c>
      <c r="B128" s="63">
        <v>111.6</v>
      </c>
      <c r="C128" s="64">
        <v>0.35269063657407407</v>
      </c>
      <c r="D128" s="65">
        <f t="shared" si="2"/>
        <v>11829.6</v>
      </c>
      <c r="E128" s="63" t="s">
        <v>21</v>
      </c>
      <c r="F128" s="66"/>
      <c r="G128" s="96"/>
      <c r="H128" s="97"/>
      <c r="I128" s="95"/>
    </row>
    <row r="129" spans="1:9" x14ac:dyDescent="0.25">
      <c r="A129" s="62">
        <v>60</v>
      </c>
      <c r="B129" s="63">
        <v>111.9</v>
      </c>
      <c r="C129" s="64">
        <v>0.35122124999999998</v>
      </c>
      <c r="D129" s="65">
        <f t="shared" si="2"/>
        <v>6714</v>
      </c>
      <c r="E129" s="63" t="s">
        <v>21</v>
      </c>
      <c r="F129" s="66"/>
      <c r="G129" s="98"/>
      <c r="H129" s="94"/>
      <c r="I129" s="95"/>
    </row>
    <row r="130" spans="1:9" x14ac:dyDescent="0.25">
      <c r="A130" s="62">
        <v>105</v>
      </c>
      <c r="B130" s="63">
        <v>112.1</v>
      </c>
      <c r="C130" s="64">
        <v>0.34994203703703702</v>
      </c>
      <c r="D130" s="65">
        <f t="shared" si="2"/>
        <v>11770.5</v>
      </c>
      <c r="E130" s="63" t="s">
        <v>21</v>
      </c>
      <c r="F130" s="66"/>
      <c r="G130" s="99"/>
      <c r="H130" s="94"/>
      <c r="I130" s="12"/>
    </row>
    <row r="131" spans="1:9" x14ac:dyDescent="0.25">
      <c r="A131" s="62">
        <v>80</v>
      </c>
      <c r="B131" s="63">
        <v>112.3</v>
      </c>
      <c r="C131" s="64">
        <v>0.34763274305555553</v>
      </c>
      <c r="D131" s="65">
        <f t="shared" si="2"/>
        <v>8984</v>
      </c>
      <c r="E131" s="63" t="s">
        <v>21</v>
      </c>
      <c r="F131" s="66"/>
      <c r="G131" s="99"/>
      <c r="H131" s="94"/>
      <c r="I131" s="12"/>
    </row>
    <row r="132" spans="1:9" x14ac:dyDescent="0.25">
      <c r="A132" s="62">
        <v>113</v>
      </c>
      <c r="B132" s="63">
        <v>112.45</v>
      </c>
      <c r="C132" s="64">
        <v>0.3463012152777778</v>
      </c>
      <c r="D132" s="65">
        <f t="shared" si="2"/>
        <v>12706.85</v>
      </c>
      <c r="E132" s="63" t="s">
        <v>21</v>
      </c>
      <c r="F132" s="66"/>
      <c r="G132" s="99"/>
      <c r="H132" s="94"/>
      <c r="I132" s="100"/>
    </row>
    <row r="133" spans="1:9" x14ac:dyDescent="0.25">
      <c r="A133" s="62">
        <v>114</v>
      </c>
      <c r="B133" s="63">
        <v>112.7</v>
      </c>
      <c r="C133" s="64">
        <v>0.34240118055555557</v>
      </c>
      <c r="D133" s="65">
        <f t="shared" si="2"/>
        <v>12847.8</v>
      </c>
      <c r="E133" s="63" t="s">
        <v>21</v>
      </c>
      <c r="F133" s="66"/>
      <c r="G133" s="87"/>
      <c r="H133" s="87"/>
      <c r="I133" s="100"/>
    </row>
    <row r="134" spans="1:9" x14ac:dyDescent="0.25">
      <c r="A134" s="62">
        <v>114</v>
      </c>
      <c r="B134" s="63">
        <v>112.65</v>
      </c>
      <c r="C134" s="64">
        <v>0.34240118055555557</v>
      </c>
      <c r="D134" s="65">
        <f t="shared" si="2"/>
        <v>12842.1</v>
      </c>
      <c r="E134" s="63" t="s">
        <v>21</v>
      </c>
      <c r="F134" s="66"/>
      <c r="G134" s="52"/>
      <c r="H134" s="52"/>
      <c r="I134" s="10"/>
    </row>
    <row r="135" spans="1:9" x14ac:dyDescent="0.25">
      <c r="A135" s="62">
        <v>113</v>
      </c>
      <c r="B135" s="63">
        <v>112.3</v>
      </c>
      <c r="C135" s="64">
        <v>0.34007469907407412</v>
      </c>
      <c r="D135" s="65">
        <f t="shared" si="2"/>
        <v>12689.9</v>
      </c>
      <c r="E135" s="63" t="s">
        <v>21</v>
      </c>
      <c r="F135" s="66"/>
      <c r="G135" s="52"/>
      <c r="H135" s="52"/>
      <c r="I135" s="5"/>
    </row>
    <row r="136" spans="1:9" x14ac:dyDescent="0.25">
      <c r="A136" s="62">
        <v>75</v>
      </c>
      <c r="B136" s="63">
        <v>112</v>
      </c>
      <c r="C136" s="64">
        <v>0.33884759259259262</v>
      </c>
      <c r="D136" s="65">
        <f t="shared" si="2"/>
        <v>8400</v>
      </c>
      <c r="E136" s="63" t="s">
        <v>21</v>
      </c>
      <c r="F136" s="66"/>
      <c r="G136" s="66"/>
      <c r="H136" s="66"/>
      <c r="I136" s="11"/>
    </row>
    <row r="137" spans="1:9" x14ac:dyDescent="0.25">
      <c r="A137" s="62">
        <v>58</v>
      </c>
      <c r="B137" s="63">
        <v>111.95</v>
      </c>
      <c r="C137" s="64">
        <v>0.33692778935185186</v>
      </c>
      <c r="D137" s="65">
        <f t="shared" si="2"/>
        <v>6493.1</v>
      </c>
      <c r="E137" s="63" t="s">
        <v>21</v>
      </c>
      <c r="F137" s="66"/>
      <c r="G137" s="66"/>
      <c r="H137" s="66"/>
      <c r="I137" s="11"/>
    </row>
    <row r="138" spans="1:9" x14ac:dyDescent="0.25">
      <c r="A138" s="62">
        <v>54</v>
      </c>
      <c r="B138" s="63">
        <v>111.8</v>
      </c>
      <c r="C138" s="64">
        <v>0.33650797453703701</v>
      </c>
      <c r="D138" s="65">
        <f t="shared" si="2"/>
        <v>6037.2</v>
      </c>
      <c r="E138" s="63" t="s">
        <v>21</v>
      </c>
      <c r="F138" s="66"/>
      <c r="G138" s="66"/>
      <c r="H138" s="66"/>
      <c r="I138" s="5"/>
    </row>
    <row r="139" spans="1:9" x14ac:dyDescent="0.25">
      <c r="A139" s="62">
        <v>18</v>
      </c>
      <c r="B139" s="63">
        <v>111.8</v>
      </c>
      <c r="C139" s="64">
        <v>0.33650797453703701</v>
      </c>
      <c r="D139" s="65">
        <f t="shared" si="2"/>
        <v>2012.4</v>
      </c>
      <c r="E139" s="63" t="s">
        <v>21</v>
      </c>
      <c r="F139" s="66"/>
      <c r="G139" s="83"/>
      <c r="H139" s="83"/>
      <c r="I139" s="5"/>
    </row>
    <row r="140" spans="1:9" x14ac:dyDescent="0.25">
      <c r="A140" s="62">
        <v>81</v>
      </c>
      <c r="B140" s="63">
        <v>112</v>
      </c>
      <c r="C140" s="64">
        <v>0.33516783564814817</v>
      </c>
      <c r="D140" s="65">
        <f t="shared" si="2"/>
        <v>9072</v>
      </c>
      <c r="E140" s="63" t="s">
        <v>21</v>
      </c>
      <c r="F140" s="66"/>
      <c r="G140" s="83"/>
      <c r="H140" s="83"/>
      <c r="I140" s="5"/>
    </row>
    <row r="141" spans="1:9" x14ac:dyDescent="0.25">
      <c r="A141" s="62">
        <v>11</v>
      </c>
      <c r="B141" s="63">
        <v>112.1</v>
      </c>
      <c r="C141" s="64">
        <v>0.33432949074074075</v>
      </c>
      <c r="D141" s="65">
        <f t="shared" si="2"/>
        <v>1233.0999999999999</v>
      </c>
      <c r="E141" s="63" t="s">
        <v>21</v>
      </c>
      <c r="F141" s="66"/>
      <c r="G141" s="84"/>
      <c r="H141" s="85"/>
      <c r="I141" s="12"/>
    </row>
    <row r="142" spans="1:9" x14ac:dyDescent="0.25">
      <c r="A142" s="62">
        <v>52</v>
      </c>
      <c r="B142" s="63">
        <v>112.15</v>
      </c>
      <c r="C142" s="64">
        <v>0.33429585648148147</v>
      </c>
      <c r="D142" s="65">
        <f t="shared" si="2"/>
        <v>5831.8</v>
      </c>
      <c r="E142" s="63" t="s">
        <v>21</v>
      </c>
      <c r="F142" s="66"/>
      <c r="G142" s="83"/>
      <c r="H142" s="86"/>
      <c r="I142" s="12"/>
    </row>
    <row r="143" spans="1:9" x14ac:dyDescent="0.25">
      <c r="A143" s="16"/>
      <c r="B143" s="9"/>
      <c r="C143" s="24"/>
      <c r="D143" s="21"/>
      <c r="E143" s="9"/>
      <c r="F143" s="27"/>
    </row>
    <row r="144" spans="1:9" x14ac:dyDescent="0.25">
      <c r="A144" s="16"/>
      <c r="B144" s="9"/>
      <c r="C144" s="24"/>
      <c r="D144" s="21"/>
      <c r="E144" s="9"/>
      <c r="F144" s="27"/>
    </row>
    <row r="145" spans="1:6" x14ac:dyDescent="0.25">
      <c r="A145" s="16"/>
      <c r="B145" s="9"/>
      <c r="C145" s="24"/>
      <c r="D145" s="21"/>
      <c r="E145" s="9"/>
      <c r="F145" s="27"/>
    </row>
    <row r="146" spans="1:6" x14ac:dyDescent="0.25">
      <c r="A146" s="16"/>
      <c r="B146" s="9"/>
      <c r="C146" s="24"/>
      <c r="D146" s="21"/>
      <c r="E146" s="9"/>
      <c r="F146" s="27"/>
    </row>
    <row r="147" spans="1:6" x14ac:dyDescent="0.25">
      <c r="A147" s="16"/>
      <c r="B147" s="9"/>
      <c r="C147" s="24"/>
      <c r="D147" s="21"/>
      <c r="E147" s="9"/>
      <c r="F147" s="27"/>
    </row>
    <row r="148" spans="1:6" x14ac:dyDescent="0.25">
      <c r="A148" s="16"/>
      <c r="B148" s="9"/>
      <c r="C148" s="24"/>
      <c r="D148" s="21"/>
      <c r="E148" s="9"/>
      <c r="F148" s="27"/>
    </row>
    <row r="149" spans="1:6" x14ac:dyDescent="0.25">
      <c r="A149" s="16"/>
      <c r="B149" s="9"/>
      <c r="C149" s="24"/>
      <c r="D149" s="21"/>
      <c r="E149" s="9"/>
      <c r="F149" s="27"/>
    </row>
    <row r="150" spans="1:6" x14ac:dyDescent="0.25">
      <c r="A150" s="16"/>
      <c r="B150" s="9"/>
      <c r="C150" s="24"/>
      <c r="D150" s="21"/>
      <c r="E150" s="9"/>
      <c r="F150" s="27"/>
    </row>
    <row r="151" spans="1:6" x14ac:dyDescent="0.25">
      <c r="A151" s="16"/>
      <c r="B151" s="9"/>
      <c r="C151" s="24"/>
      <c r="D151" s="21"/>
      <c r="E151" s="9"/>
      <c r="F151" s="27"/>
    </row>
    <row r="152" spans="1:6" x14ac:dyDescent="0.25">
      <c r="A152" s="16"/>
      <c r="B152" s="9"/>
      <c r="C152" s="24"/>
      <c r="D152" s="21"/>
      <c r="E152" s="9"/>
      <c r="F152" s="27"/>
    </row>
    <row r="153" spans="1:6" x14ac:dyDescent="0.25">
      <c r="A153" s="16"/>
      <c r="B153" s="9"/>
      <c r="C153" s="24"/>
      <c r="D153" s="21"/>
      <c r="E153" s="9"/>
      <c r="F153" s="27"/>
    </row>
    <row r="154" spans="1:6" x14ac:dyDescent="0.25">
      <c r="A154" s="16"/>
      <c r="B154" s="9"/>
      <c r="C154" s="24"/>
      <c r="D154" s="21"/>
      <c r="E154" s="9"/>
    </row>
    <row r="155" spans="1:6" x14ac:dyDescent="0.25">
      <c r="A155" s="16"/>
      <c r="B155" s="9"/>
      <c r="C155" s="24"/>
      <c r="D155" s="21"/>
      <c r="E155" s="9"/>
    </row>
    <row r="156" spans="1:6" x14ac:dyDescent="0.25">
      <c r="A156" s="16"/>
      <c r="B156" s="9"/>
      <c r="C156" s="24"/>
      <c r="D156" s="21"/>
      <c r="E156" s="9"/>
    </row>
    <row r="157" spans="1:6" x14ac:dyDescent="0.25">
      <c r="A157" s="16"/>
      <c r="B157" s="9"/>
      <c r="C157" s="24"/>
      <c r="D157" s="21"/>
      <c r="E157" s="9"/>
    </row>
    <row r="158" spans="1:6" x14ac:dyDescent="0.25">
      <c r="A158" s="16"/>
      <c r="B158" s="9"/>
      <c r="C158" s="24"/>
      <c r="D158" s="21"/>
      <c r="E158" s="9"/>
    </row>
    <row r="159" spans="1:6" x14ac:dyDescent="0.25">
      <c r="A159" s="16"/>
      <c r="B159" s="9"/>
      <c r="C159" s="24"/>
      <c r="D159" s="21"/>
      <c r="E159" s="9"/>
    </row>
    <row r="160" spans="1:6" x14ac:dyDescent="0.25">
      <c r="A160" s="16"/>
      <c r="B160" s="9"/>
      <c r="C160" s="24"/>
      <c r="D160" s="21"/>
      <c r="E160" s="9"/>
    </row>
    <row r="161" spans="1:5" x14ac:dyDescent="0.25">
      <c r="A161" s="16"/>
      <c r="B161" s="9"/>
      <c r="C161" s="24"/>
      <c r="D161" s="21"/>
      <c r="E161" s="9"/>
    </row>
    <row r="162" spans="1:5" x14ac:dyDescent="0.25">
      <c r="A162" s="16"/>
      <c r="B162" s="9"/>
      <c r="C162" s="24"/>
      <c r="D162" s="21"/>
      <c r="E162" s="9"/>
    </row>
    <row r="163" spans="1:5" x14ac:dyDescent="0.25">
      <c r="A163" s="16"/>
      <c r="B163" s="9"/>
      <c r="C163" s="24"/>
      <c r="D163" s="21"/>
      <c r="E163" s="9"/>
    </row>
    <row r="164" spans="1:5" x14ac:dyDescent="0.25">
      <c r="A164" s="16"/>
      <c r="B164" s="9"/>
      <c r="C164" s="24"/>
      <c r="D164" s="21"/>
      <c r="E164" s="9"/>
    </row>
    <row r="165" spans="1:5" x14ac:dyDescent="0.25">
      <c r="A165" s="16"/>
      <c r="B165" s="9"/>
      <c r="C165" s="24"/>
      <c r="D165" s="21"/>
      <c r="E165" s="9"/>
    </row>
    <row r="166" spans="1:5" x14ac:dyDescent="0.25">
      <c r="A166" s="16"/>
      <c r="B166" s="9"/>
      <c r="C166" s="24"/>
      <c r="D166" s="21"/>
      <c r="E166" s="9"/>
    </row>
    <row r="167" spans="1:5" x14ac:dyDescent="0.25">
      <c r="A167" s="16"/>
      <c r="B167" s="9"/>
      <c r="C167" s="24"/>
      <c r="D167" s="21"/>
      <c r="E167" s="9"/>
    </row>
    <row r="168" spans="1:5" x14ac:dyDescent="0.25">
      <c r="A168" s="16"/>
      <c r="B168" s="9"/>
      <c r="C168" s="24"/>
      <c r="D168" s="21"/>
      <c r="E168" s="9"/>
    </row>
    <row r="169" spans="1:5" x14ac:dyDescent="0.25">
      <c r="A169" s="16"/>
      <c r="B169" s="9"/>
      <c r="C169" s="24"/>
      <c r="D169" s="21"/>
      <c r="E169" s="9"/>
    </row>
    <row r="170" spans="1:5" x14ac:dyDescent="0.25">
      <c r="A170" s="16"/>
      <c r="B170" s="9"/>
      <c r="C170" s="24"/>
      <c r="D170" s="21"/>
      <c r="E170" s="9"/>
    </row>
    <row r="171" spans="1:5" x14ac:dyDescent="0.25">
      <c r="A171" s="16"/>
      <c r="B171" s="9"/>
      <c r="C171" s="24"/>
      <c r="D171" s="21"/>
      <c r="E171" s="9"/>
    </row>
    <row r="172" spans="1:5" x14ac:dyDescent="0.25">
      <c r="A172" s="16"/>
      <c r="B172" s="9"/>
      <c r="C172" s="24"/>
      <c r="D172" s="21"/>
      <c r="E172" s="9"/>
    </row>
    <row r="173" spans="1:5" x14ac:dyDescent="0.25">
      <c r="A173" s="16"/>
      <c r="B173" s="9"/>
      <c r="C173" s="24"/>
      <c r="D173" s="21"/>
      <c r="E173" s="9"/>
    </row>
    <row r="174" spans="1:5" x14ac:dyDescent="0.25">
      <c r="A174" s="16"/>
      <c r="B174" s="9"/>
      <c r="C174" s="24"/>
      <c r="D174" s="21"/>
      <c r="E174" s="9"/>
    </row>
    <row r="175" spans="1:5" x14ac:dyDescent="0.25">
      <c r="A175" s="16"/>
      <c r="B175" s="9"/>
      <c r="C175" s="24"/>
      <c r="D175" s="21"/>
      <c r="E175" s="9"/>
    </row>
    <row r="176" spans="1:5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7" sqref="H7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  <c r="I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159</v>
      </c>
      <c r="B5" s="63">
        <v>112.9</v>
      </c>
      <c r="C5" s="64">
        <v>0.68401749999999995</v>
      </c>
      <c r="D5" s="65">
        <f t="shared" ref="D5:D21" si="0">ROUND(A5*B5,4)</f>
        <v>17951.099999999999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</v>
      </c>
      <c r="B6" s="63">
        <v>112.8</v>
      </c>
      <c r="C6" s="64">
        <v>0.68095218749999997</v>
      </c>
      <c r="D6" s="65">
        <f t="shared" si="0"/>
        <v>112.8</v>
      </c>
      <c r="E6" s="63" t="s">
        <v>21</v>
      </c>
      <c r="F6" s="66"/>
      <c r="G6" s="70" t="s">
        <v>21</v>
      </c>
      <c r="H6" s="71">
        <f>SUM(A5:A10000)</f>
        <v>8300</v>
      </c>
      <c r="I6" s="72">
        <f>SUM(D5:D10000)</f>
        <v>931702.79999999981</v>
      </c>
      <c r="N6" s="4"/>
    </row>
    <row r="7" spans="1:14" x14ac:dyDescent="0.25">
      <c r="A7" s="62">
        <v>114</v>
      </c>
      <c r="B7" s="63">
        <v>112.85</v>
      </c>
      <c r="C7" s="64">
        <v>0.68002013888888879</v>
      </c>
      <c r="D7" s="65">
        <f t="shared" si="0"/>
        <v>12864.9</v>
      </c>
      <c r="E7" s="63" t="s">
        <v>21</v>
      </c>
      <c r="F7" s="66"/>
      <c r="G7" s="73" t="s">
        <v>8</v>
      </c>
      <c r="H7" s="74">
        <f>H6</f>
        <v>8300</v>
      </c>
      <c r="I7" s="75">
        <f>I6</f>
        <v>931702.79999999981</v>
      </c>
      <c r="N7" s="4"/>
    </row>
    <row r="8" spans="1:14" x14ac:dyDescent="0.25">
      <c r="A8" s="62">
        <v>95</v>
      </c>
      <c r="B8" s="63">
        <v>112.8</v>
      </c>
      <c r="C8" s="64">
        <v>0.67450234953703703</v>
      </c>
      <c r="D8" s="65">
        <f t="shared" si="0"/>
        <v>10716</v>
      </c>
      <c r="E8" s="63" t="s">
        <v>21</v>
      </c>
      <c r="F8" s="66"/>
      <c r="G8" s="52"/>
      <c r="H8" s="52"/>
      <c r="N8" s="4"/>
    </row>
    <row r="9" spans="1:14" x14ac:dyDescent="0.25">
      <c r="A9" s="62">
        <v>17</v>
      </c>
      <c r="B9" s="63">
        <v>112.8</v>
      </c>
      <c r="C9" s="64">
        <v>0.67450233796296299</v>
      </c>
      <c r="D9" s="65">
        <f t="shared" si="0"/>
        <v>1917.6</v>
      </c>
      <c r="E9" s="63" t="s">
        <v>21</v>
      </c>
      <c r="F9" s="66"/>
      <c r="G9" s="76" t="s">
        <v>9</v>
      </c>
      <c r="H9" s="77">
        <v>43833</v>
      </c>
    </row>
    <row r="10" spans="1:14" x14ac:dyDescent="0.25">
      <c r="A10" s="62">
        <v>26</v>
      </c>
      <c r="B10" s="63">
        <v>112.85</v>
      </c>
      <c r="C10" s="64">
        <v>0.67387631944444448</v>
      </c>
      <c r="D10" s="65">
        <f t="shared" si="0"/>
        <v>2934.1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86</v>
      </c>
      <c r="B11" s="63">
        <v>112.85</v>
      </c>
      <c r="C11" s="64">
        <v>0.67387631944444448</v>
      </c>
      <c r="D11" s="65">
        <f t="shared" si="0"/>
        <v>9705.1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4</v>
      </c>
      <c r="B12" s="63">
        <v>112.8</v>
      </c>
      <c r="C12" s="64">
        <v>0.66888083333333326</v>
      </c>
      <c r="D12" s="65">
        <f t="shared" si="0"/>
        <v>451.2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108</v>
      </c>
      <c r="B13" s="63">
        <v>112.8</v>
      </c>
      <c r="C13" s="64">
        <v>0.66888083333333326</v>
      </c>
      <c r="D13" s="65">
        <f t="shared" si="0"/>
        <v>12182.4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2</v>
      </c>
      <c r="B14" s="63">
        <v>112.85</v>
      </c>
      <c r="C14" s="64">
        <v>0.66538604166666671</v>
      </c>
      <c r="D14" s="65">
        <f t="shared" si="0"/>
        <v>225.7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112</v>
      </c>
      <c r="B15" s="63">
        <v>112.85</v>
      </c>
      <c r="C15" s="64">
        <v>0.66538604166666671</v>
      </c>
      <c r="D15" s="65">
        <f t="shared" si="0"/>
        <v>12639.2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71</v>
      </c>
      <c r="B16" s="63">
        <v>112.9</v>
      </c>
      <c r="C16" s="64">
        <v>0.66103015046296298</v>
      </c>
      <c r="D16" s="65">
        <f t="shared" si="0"/>
        <v>8015.9</v>
      </c>
      <c r="E16" s="63" t="s">
        <v>21</v>
      </c>
      <c r="F16" s="66"/>
      <c r="G16" s="52"/>
      <c r="H16" s="52"/>
      <c r="I16" s="5"/>
    </row>
    <row r="17" spans="1:9" x14ac:dyDescent="0.25">
      <c r="A17" s="62">
        <v>34</v>
      </c>
      <c r="B17" s="63">
        <v>112.9</v>
      </c>
      <c r="C17" s="64">
        <v>0.65757358796296295</v>
      </c>
      <c r="D17" s="65">
        <f t="shared" si="0"/>
        <v>3838.6</v>
      </c>
      <c r="E17" s="63" t="s">
        <v>21</v>
      </c>
      <c r="F17" s="66"/>
      <c r="G17" s="66"/>
      <c r="H17" s="66"/>
      <c r="I17" s="11"/>
    </row>
    <row r="18" spans="1:9" x14ac:dyDescent="0.25">
      <c r="A18" s="62">
        <v>71</v>
      </c>
      <c r="B18" s="63">
        <v>112.9</v>
      </c>
      <c r="C18" s="64">
        <v>0.65757358796296295</v>
      </c>
      <c r="D18" s="65">
        <f t="shared" si="0"/>
        <v>8015.9</v>
      </c>
      <c r="E18" s="63" t="s">
        <v>21</v>
      </c>
      <c r="F18" s="66"/>
      <c r="G18" s="66"/>
      <c r="H18" s="66"/>
      <c r="I18" s="11"/>
    </row>
    <row r="19" spans="1:9" x14ac:dyDescent="0.25">
      <c r="A19" s="62">
        <v>50</v>
      </c>
      <c r="B19" s="63">
        <v>112.9</v>
      </c>
      <c r="C19" s="64">
        <v>0.65557769675925925</v>
      </c>
      <c r="D19" s="65">
        <f t="shared" si="0"/>
        <v>5645</v>
      </c>
      <c r="E19" s="63" t="s">
        <v>21</v>
      </c>
      <c r="F19" s="66"/>
      <c r="G19" s="66"/>
      <c r="H19" s="66"/>
      <c r="I19" s="5"/>
    </row>
    <row r="20" spans="1:9" x14ac:dyDescent="0.25">
      <c r="A20" s="62">
        <v>85</v>
      </c>
      <c r="B20" s="63">
        <v>112.85</v>
      </c>
      <c r="C20" s="64">
        <v>0.65323400462962966</v>
      </c>
      <c r="D20" s="65">
        <f t="shared" si="0"/>
        <v>9592.25</v>
      </c>
      <c r="E20" s="63" t="s">
        <v>21</v>
      </c>
      <c r="F20" s="66"/>
      <c r="G20" s="83"/>
      <c r="H20" s="83"/>
      <c r="I20" s="5"/>
    </row>
    <row r="21" spans="1:9" x14ac:dyDescent="0.25">
      <c r="A21" s="62">
        <v>71</v>
      </c>
      <c r="B21" s="63">
        <v>112.9</v>
      </c>
      <c r="C21" s="64">
        <v>0.65323400462962966</v>
      </c>
      <c r="D21" s="65">
        <f t="shared" si="0"/>
        <v>8015.9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113</v>
      </c>
      <c r="B22" s="63">
        <v>112.8</v>
      </c>
      <c r="C22" s="64">
        <v>0.64732799768518523</v>
      </c>
      <c r="D22" s="65">
        <f t="shared" ref="D22:D85" si="1">ROUND(A22*B22,4)</f>
        <v>12746.4</v>
      </c>
      <c r="E22" s="63" t="s">
        <v>21</v>
      </c>
      <c r="F22" s="66"/>
      <c r="G22" s="84"/>
      <c r="H22" s="85"/>
      <c r="I22" s="12"/>
    </row>
    <row r="23" spans="1:9" x14ac:dyDescent="0.25">
      <c r="A23" s="62">
        <v>110</v>
      </c>
      <c r="B23" s="63">
        <v>112.85</v>
      </c>
      <c r="C23" s="64">
        <v>0.64559307870370375</v>
      </c>
      <c r="D23" s="65">
        <f t="shared" si="1"/>
        <v>12413.5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110</v>
      </c>
      <c r="B24" s="63">
        <v>112.8</v>
      </c>
      <c r="C24" s="64">
        <v>0.63779005787037035</v>
      </c>
      <c r="D24" s="65">
        <f t="shared" si="1"/>
        <v>12408</v>
      </c>
      <c r="E24" s="63" t="s">
        <v>21</v>
      </c>
      <c r="F24" s="66"/>
      <c r="G24" s="83"/>
      <c r="H24" s="86"/>
      <c r="I24" s="13"/>
    </row>
    <row r="25" spans="1:9" x14ac:dyDescent="0.25">
      <c r="A25" s="62">
        <v>108</v>
      </c>
      <c r="B25" s="63">
        <v>112.95</v>
      </c>
      <c r="C25" s="64">
        <v>0.63448991898148155</v>
      </c>
      <c r="D25" s="65">
        <f t="shared" si="1"/>
        <v>12198.6</v>
      </c>
      <c r="E25" s="63" t="s">
        <v>21</v>
      </c>
      <c r="F25" s="66"/>
      <c r="G25" s="83"/>
      <c r="H25" s="86"/>
      <c r="I25" s="14"/>
    </row>
    <row r="26" spans="1:9" x14ac:dyDescent="0.25">
      <c r="A26" s="62">
        <v>2</v>
      </c>
      <c r="B26" s="63">
        <v>112.95</v>
      </c>
      <c r="C26" s="64">
        <v>0.63448991898148155</v>
      </c>
      <c r="D26" s="65">
        <f t="shared" si="1"/>
        <v>225.9</v>
      </c>
      <c r="E26" s="63" t="s">
        <v>21</v>
      </c>
      <c r="F26" s="66"/>
      <c r="G26" s="83"/>
      <c r="H26" s="83"/>
      <c r="I26" s="14"/>
    </row>
    <row r="27" spans="1:9" x14ac:dyDescent="0.25">
      <c r="A27" s="62">
        <v>106</v>
      </c>
      <c r="B27" s="63">
        <v>112.85</v>
      </c>
      <c r="C27" s="64">
        <v>0.63082525462962968</v>
      </c>
      <c r="D27" s="65">
        <f t="shared" si="1"/>
        <v>11962.1</v>
      </c>
      <c r="E27" s="63" t="s">
        <v>21</v>
      </c>
      <c r="F27" s="66"/>
      <c r="G27" s="83"/>
      <c r="H27" s="83"/>
      <c r="I27" s="14"/>
    </row>
    <row r="28" spans="1:9" x14ac:dyDescent="0.25">
      <c r="A28" s="62">
        <v>106</v>
      </c>
      <c r="B28" s="63">
        <v>112.8</v>
      </c>
      <c r="C28" s="64">
        <v>0.62500006944444442</v>
      </c>
      <c r="D28" s="65">
        <f t="shared" si="1"/>
        <v>11956.8</v>
      </c>
      <c r="E28" s="63" t="s">
        <v>21</v>
      </c>
      <c r="F28" s="66"/>
      <c r="G28" s="83"/>
      <c r="H28" s="83"/>
      <c r="I28" s="12"/>
    </row>
    <row r="29" spans="1:9" x14ac:dyDescent="0.25">
      <c r="A29" s="62">
        <v>112</v>
      </c>
      <c r="B29" s="63">
        <v>112.85</v>
      </c>
      <c r="C29" s="64">
        <v>0.6206922222222222</v>
      </c>
      <c r="D29" s="65">
        <f t="shared" si="1"/>
        <v>12639.2</v>
      </c>
      <c r="E29" s="63" t="s">
        <v>21</v>
      </c>
      <c r="F29" s="66"/>
      <c r="G29" s="83"/>
      <c r="H29" s="83"/>
      <c r="I29" s="12"/>
    </row>
    <row r="30" spans="1:9" x14ac:dyDescent="0.25">
      <c r="A30" s="62">
        <v>64</v>
      </c>
      <c r="B30" s="63">
        <v>112.8</v>
      </c>
      <c r="C30" s="64">
        <v>0.61453152777777775</v>
      </c>
      <c r="D30" s="65">
        <f t="shared" si="1"/>
        <v>7219.2</v>
      </c>
      <c r="E30" s="63" t="s">
        <v>21</v>
      </c>
      <c r="F30" s="66"/>
      <c r="G30" s="83"/>
      <c r="H30" s="83"/>
      <c r="I30" s="12"/>
    </row>
    <row r="31" spans="1:9" x14ac:dyDescent="0.25">
      <c r="A31" s="62">
        <v>109</v>
      </c>
      <c r="B31" s="63">
        <v>112.85</v>
      </c>
      <c r="C31" s="64">
        <v>0.61453141203703698</v>
      </c>
      <c r="D31" s="65">
        <f t="shared" si="1"/>
        <v>12300.65</v>
      </c>
      <c r="E31" s="63" t="s">
        <v>21</v>
      </c>
      <c r="F31" s="66"/>
      <c r="G31" s="52"/>
      <c r="H31" s="52"/>
      <c r="I31" s="12"/>
    </row>
    <row r="32" spans="1:9" x14ac:dyDescent="0.25">
      <c r="A32" s="62">
        <v>22</v>
      </c>
      <c r="B32" s="63">
        <v>112.8</v>
      </c>
      <c r="C32" s="64">
        <v>0.61402365740740739</v>
      </c>
      <c r="D32" s="65">
        <f t="shared" si="1"/>
        <v>2481.6</v>
      </c>
      <c r="E32" s="63" t="s">
        <v>21</v>
      </c>
      <c r="F32" s="66"/>
      <c r="G32" s="52"/>
      <c r="H32" s="52"/>
      <c r="I32" s="12"/>
    </row>
    <row r="33" spans="1:8" x14ac:dyDescent="0.25">
      <c r="A33" s="62">
        <v>105</v>
      </c>
      <c r="B33" s="63">
        <v>112.6</v>
      </c>
      <c r="C33" s="64">
        <v>0.6097491435185185</v>
      </c>
      <c r="D33" s="65">
        <f t="shared" si="1"/>
        <v>11823</v>
      </c>
      <c r="E33" s="63" t="s">
        <v>21</v>
      </c>
      <c r="F33" s="52"/>
      <c r="G33" s="52"/>
      <c r="H33" s="52"/>
    </row>
    <row r="34" spans="1:8" x14ac:dyDescent="0.25">
      <c r="A34" s="62">
        <v>111</v>
      </c>
      <c r="B34" s="63">
        <v>112.4</v>
      </c>
      <c r="C34" s="64">
        <v>0.60416128472222219</v>
      </c>
      <c r="D34" s="65">
        <f t="shared" si="1"/>
        <v>12476.4</v>
      </c>
      <c r="E34" s="63" t="s">
        <v>21</v>
      </c>
      <c r="F34" s="52"/>
      <c r="G34" s="52"/>
      <c r="H34" s="52"/>
    </row>
    <row r="35" spans="1:8" x14ac:dyDescent="0.25">
      <c r="A35" s="62">
        <v>44</v>
      </c>
      <c r="B35" s="63">
        <v>112.35</v>
      </c>
      <c r="C35" s="64">
        <v>0.60144042824074073</v>
      </c>
      <c r="D35" s="65">
        <f t="shared" si="1"/>
        <v>4943.3999999999996</v>
      </c>
      <c r="E35" s="63" t="s">
        <v>21</v>
      </c>
      <c r="F35" s="52"/>
      <c r="G35" s="52"/>
      <c r="H35" s="52"/>
    </row>
    <row r="36" spans="1:8" x14ac:dyDescent="0.25">
      <c r="A36" s="62">
        <v>109</v>
      </c>
      <c r="B36" s="63">
        <v>112.5</v>
      </c>
      <c r="C36" s="64">
        <v>0.59584061342592587</v>
      </c>
      <c r="D36" s="65">
        <f t="shared" si="1"/>
        <v>12262.5</v>
      </c>
      <c r="E36" s="63" t="s">
        <v>21</v>
      </c>
      <c r="F36" s="52"/>
      <c r="G36" s="52"/>
      <c r="H36" s="52"/>
    </row>
    <row r="37" spans="1:8" x14ac:dyDescent="0.25">
      <c r="A37" s="62">
        <v>98</v>
      </c>
      <c r="B37" s="63">
        <v>112.15</v>
      </c>
      <c r="C37" s="64">
        <v>0.58556468750000001</v>
      </c>
      <c r="D37" s="65">
        <f t="shared" si="1"/>
        <v>10990.7</v>
      </c>
      <c r="E37" s="63" t="s">
        <v>21</v>
      </c>
      <c r="F37" s="52"/>
      <c r="G37" s="52"/>
      <c r="H37" s="52"/>
    </row>
    <row r="38" spans="1:8" x14ac:dyDescent="0.25">
      <c r="A38" s="62">
        <v>107</v>
      </c>
      <c r="B38" s="63">
        <v>112.2</v>
      </c>
      <c r="C38" s="64">
        <v>0.58556458333333328</v>
      </c>
      <c r="D38" s="65">
        <f t="shared" si="1"/>
        <v>12005.4</v>
      </c>
      <c r="E38" s="63" t="s">
        <v>21</v>
      </c>
      <c r="F38" s="52"/>
      <c r="G38" s="52"/>
      <c r="H38" s="52"/>
    </row>
    <row r="39" spans="1:8" x14ac:dyDescent="0.25">
      <c r="A39" s="62">
        <v>58</v>
      </c>
      <c r="B39" s="63">
        <v>112.2</v>
      </c>
      <c r="C39" s="64">
        <v>0.58207873842592595</v>
      </c>
      <c r="D39" s="65">
        <f t="shared" si="1"/>
        <v>6507.6</v>
      </c>
      <c r="E39" s="63" t="s">
        <v>21</v>
      </c>
      <c r="F39" s="52"/>
      <c r="G39" s="52"/>
      <c r="H39" s="52"/>
    </row>
    <row r="40" spans="1:8" x14ac:dyDescent="0.25">
      <c r="A40" s="62">
        <v>47</v>
      </c>
      <c r="B40" s="63">
        <v>112.2</v>
      </c>
      <c r="C40" s="64">
        <v>0.58207855324074076</v>
      </c>
      <c r="D40" s="65">
        <f t="shared" si="1"/>
        <v>5273.4</v>
      </c>
      <c r="E40" s="63" t="s">
        <v>21</v>
      </c>
      <c r="F40" s="52"/>
      <c r="G40" s="52"/>
      <c r="H40" s="52"/>
    </row>
    <row r="41" spans="1:8" x14ac:dyDescent="0.25">
      <c r="A41" s="62">
        <v>95</v>
      </c>
      <c r="B41" s="63">
        <v>112.2</v>
      </c>
      <c r="C41" s="64">
        <v>0.57144829861111113</v>
      </c>
      <c r="D41" s="65">
        <f t="shared" si="1"/>
        <v>10659</v>
      </c>
      <c r="E41" s="63" t="s">
        <v>21</v>
      </c>
      <c r="F41" s="52"/>
      <c r="G41" s="52"/>
      <c r="H41" s="52"/>
    </row>
    <row r="42" spans="1:8" x14ac:dyDescent="0.25">
      <c r="A42" s="62">
        <v>3</v>
      </c>
      <c r="B42" s="63">
        <v>112.3</v>
      </c>
      <c r="C42" s="64">
        <v>0.57090712962962964</v>
      </c>
      <c r="D42" s="65">
        <f t="shared" si="1"/>
        <v>336.9</v>
      </c>
      <c r="E42" s="63" t="s">
        <v>21</v>
      </c>
      <c r="F42" s="52"/>
      <c r="G42" s="52"/>
      <c r="H42" s="52"/>
    </row>
    <row r="43" spans="1:8" x14ac:dyDescent="0.25">
      <c r="A43" s="62">
        <v>111</v>
      </c>
      <c r="B43" s="63">
        <v>112.4</v>
      </c>
      <c r="C43" s="64">
        <v>0.5648448611111111</v>
      </c>
      <c r="D43" s="65">
        <f t="shared" si="1"/>
        <v>12476.4</v>
      </c>
      <c r="E43" s="63" t="s">
        <v>21</v>
      </c>
      <c r="F43" s="52"/>
      <c r="G43" s="52"/>
      <c r="H43" s="52"/>
    </row>
    <row r="44" spans="1:8" x14ac:dyDescent="0.25">
      <c r="A44" s="62">
        <v>53</v>
      </c>
      <c r="B44" s="63">
        <v>112.35</v>
      </c>
      <c r="C44" s="64">
        <v>0.55863024305555553</v>
      </c>
      <c r="D44" s="65">
        <f t="shared" si="1"/>
        <v>5954.55</v>
      </c>
      <c r="E44" s="63" t="s">
        <v>21</v>
      </c>
      <c r="F44" s="52"/>
      <c r="G44" s="52"/>
      <c r="H44" s="52"/>
    </row>
    <row r="45" spans="1:8" x14ac:dyDescent="0.25">
      <c r="A45" s="62">
        <v>59</v>
      </c>
      <c r="B45" s="63">
        <v>112.35</v>
      </c>
      <c r="C45" s="64">
        <v>0.55863024305555553</v>
      </c>
      <c r="D45" s="65">
        <f t="shared" si="1"/>
        <v>6628.65</v>
      </c>
      <c r="E45" s="63" t="s">
        <v>21</v>
      </c>
      <c r="F45" s="52"/>
      <c r="G45" s="52"/>
      <c r="H45" s="52"/>
    </row>
    <row r="46" spans="1:8" x14ac:dyDescent="0.25">
      <c r="A46" s="62">
        <v>115</v>
      </c>
      <c r="B46" s="63">
        <v>112.35</v>
      </c>
      <c r="C46" s="64">
        <v>0.55538950231481488</v>
      </c>
      <c r="D46" s="65">
        <f t="shared" si="1"/>
        <v>12920.25</v>
      </c>
      <c r="E46" s="63" t="s">
        <v>21</v>
      </c>
      <c r="F46" s="52"/>
      <c r="G46" s="52"/>
      <c r="H46" s="52"/>
    </row>
    <row r="47" spans="1:8" x14ac:dyDescent="0.25">
      <c r="A47" s="62">
        <v>67</v>
      </c>
      <c r="B47" s="63">
        <v>112.15</v>
      </c>
      <c r="C47" s="64">
        <v>0.5491545717592593</v>
      </c>
      <c r="D47" s="65">
        <f t="shared" si="1"/>
        <v>7514.05</v>
      </c>
      <c r="E47" s="63" t="s">
        <v>21</v>
      </c>
      <c r="F47" s="52"/>
      <c r="G47" s="52"/>
      <c r="H47" s="52"/>
    </row>
    <row r="48" spans="1:8" x14ac:dyDescent="0.25">
      <c r="A48" s="62">
        <v>43</v>
      </c>
      <c r="B48" s="63">
        <v>112.2</v>
      </c>
      <c r="C48" s="64">
        <v>0.54794370370370371</v>
      </c>
      <c r="D48" s="65">
        <f t="shared" si="1"/>
        <v>4824.6000000000004</v>
      </c>
      <c r="E48" s="63" t="s">
        <v>21</v>
      </c>
      <c r="F48" s="52"/>
      <c r="G48" s="52"/>
      <c r="H48" s="52"/>
    </row>
    <row r="49" spans="1:8" x14ac:dyDescent="0.25">
      <c r="A49" s="62">
        <v>11</v>
      </c>
      <c r="B49" s="63">
        <v>112.1</v>
      </c>
      <c r="C49" s="64">
        <v>0.54355677083333331</v>
      </c>
      <c r="D49" s="65">
        <f t="shared" si="1"/>
        <v>1233.0999999999999</v>
      </c>
      <c r="E49" s="63" t="s">
        <v>21</v>
      </c>
      <c r="F49" s="52"/>
      <c r="G49" s="52"/>
      <c r="H49" s="52"/>
    </row>
    <row r="50" spans="1:8" x14ac:dyDescent="0.25">
      <c r="A50" s="62">
        <v>85</v>
      </c>
      <c r="B50" s="63">
        <v>112.15</v>
      </c>
      <c r="C50" s="64">
        <v>0.53306178240740743</v>
      </c>
      <c r="D50" s="65">
        <f t="shared" si="1"/>
        <v>9532.75</v>
      </c>
      <c r="E50" s="63" t="s">
        <v>21</v>
      </c>
      <c r="F50" s="52"/>
      <c r="G50" s="52"/>
      <c r="H50" s="52"/>
    </row>
    <row r="51" spans="1:8" x14ac:dyDescent="0.25">
      <c r="A51" s="62">
        <v>23</v>
      </c>
      <c r="B51" s="63">
        <v>112.15</v>
      </c>
      <c r="C51" s="64">
        <v>0.53306178240740743</v>
      </c>
      <c r="D51" s="65">
        <f t="shared" si="1"/>
        <v>2579.4499999999998</v>
      </c>
      <c r="E51" s="63" t="s">
        <v>21</v>
      </c>
      <c r="F51" s="52"/>
      <c r="G51" s="52"/>
      <c r="H51" s="52"/>
    </row>
    <row r="52" spans="1:8" x14ac:dyDescent="0.25">
      <c r="A52" s="62">
        <v>105</v>
      </c>
      <c r="B52" s="63">
        <v>111.9</v>
      </c>
      <c r="C52" s="64">
        <v>0.5256980555555556</v>
      </c>
      <c r="D52" s="65">
        <f t="shared" si="1"/>
        <v>11749.5</v>
      </c>
      <c r="E52" s="63" t="s">
        <v>21</v>
      </c>
      <c r="F52" s="52"/>
      <c r="G52" s="52"/>
      <c r="H52" s="52"/>
    </row>
    <row r="53" spans="1:8" x14ac:dyDescent="0.25">
      <c r="A53" s="62">
        <v>107</v>
      </c>
      <c r="B53" s="63">
        <v>111.75</v>
      </c>
      <c r="C53" s="64">
        <v>0.51681938657407411</v>
      </c>
      <c r="D53" s="65">
        <f t="shared" si="1"/>
        <v>11957.25</v>
      </c>
      <c r="E53" s="63" t="s">
        <v>21</v>
      </c>
      <c r="F53" s="52"/>
      <c r="G53" s="52"/>
      <c r="H53" s="52"/>
    </row>
    <row r="54" spans="1:8" x14ac:dyDescent="0.25">
      <c r="A54" s="62">
        <v>14</v>
      </c>
      <c r="B54" s="63">
        <v>111.8</v>
      </c>
      <c r="C54" s="64">
        <v>0.5162849074074074</v>
      </c>
      <c r="D54" s="65">
        <f t="shared" si="1"/>
        <v>1565.2</v>
      </c>
      <c r="E54" s="63" t="s">
        <v>21</v>
      </c>
      <c r="F54" s="52"/>
      <c r="G54" s="52"/>
      <c r="H54" s="52"/>
    </row>
    <row r="55" spans="1:8" x14ac:dyDescent="0.25">
      <c r="A55" s="62">
        <v>109</v>
      </c>
      <c r="B55" s="63">
        <v>111.7</v>
      </c>
      <c r="C55" s="64">
        <v>0.50525842592592596</v>
      </c>
      <c r="D55" s="65">
        <f t="shared" si="1"/>
        <v>12175.3</v>
      </c>
      <c r="E55" s="63" t="s">
        <v>21</v>
      </c>
      <c r="F55" s="52"/>
      <c r="G55" s="52"/>
      <c r="H55" s="52"/>
    </row>
    <row r="56" spans="1:8" x14ac:dyDescent="0.25">
      <c r="A56" s="62">
        <v>51</v>
      </c>
      <c r="B56" s="63">
        <v>111.75</v>
      </c>
      <c r="C56" s="64">
        <v>0.50523760416666663</v>
      </c>
      <c r="D56" s="65">
        <f t="shared" si="1"/>
        <v>5699.25</v>
      </c>
      <c r="E56" s="63" t="s">
        <v>21</v>
      </c>
      <c r="F56" s="52"/>
      <c r="G56" s="52"/>
      <c r="H56" s="52"/>
    </row>
    <row r="57" spans="1:8" x14ac:dyDescent="0.25">
      <c r="A57" s="62">
        <v>107</v>
      </c>
      <c r="B57" s="63">
        <v>112</v>
      </c>
      <c r="C57" s="64">
        <v>0.49742113425925921</v>
      </c>
      <c r="D57" s="65">
        <f t="shared" si="1"/>
        <v>11984</v>
      </c>
      <c r="E57" s="63" t="s">
        <v>21</v>
      </c>
      <c r="F57" s="52"/>
      <c r="G57" s="52"/>
      <c r="H57" s="52"/>
    </row>
    <row r="58" spans="1:8" x14ac:dyDescent="0.25">
      <c r="A58" s="62">
        <v>41</v>
      </c>
      <c r="B58" s="63">
        <v>112.1</v>
      </c>
      <c r="C58" s="64">
        <v>0.49616181712962965</v>
      </c>
      <c r="D58" s="65">
        <f t="shared" si="1"/>
        <v>4596.1000000000004</v>
      </c>
      <c r="E58" s="63" t="s">
        <v>21</v>
      </c>
      <c r="F58" s="52"/>
      <c r="G58" s="52"/>
      <c r="H58" s="52"/>
    </row>
    <row r="59" spans="1:8" x14ac:dyDescent="0.25">
      <c r="A59" s="62">
        <v>79</v>
      </c>
      <c r="B59" s="63">
        <v>112</v>
      </c>
      <c r="C59" s="64">
        <v>0.49038565972222226</v>
      </c>
      <c r="D59" s="65">
        <f t="shared" si="1"/>
        <v>8848</v>
      </c>
      <c r="E59" s="63" t="s">
        <v>21</v>
      </c>
      <c r="F59" s="52"/>
      <c r="G59" s="52"/>
      <c r="H59" s="52"/>
    </row>
    <row r="60" spans="1:8" x14ac:dyDescent="0.25">
      <c r="A60" s="62">
        <v>39</v>
      </c>
      <c r="B60" s="63">
        <v>112</v>
      </c>
      <c r="C60" s="64">
        <v>0.48648024305555554</v>
      </c>
      <c r="D60" s="65">
        <f t="shared" si="1"/>
        <v>4368</v>
      </c>
      <c r="E60" s="63" t="s">
        <v>21</v>
      </c>
      <c r="F60" s="52"/>
      <c r="G60" s="52"/>
      <c r="H60" s="52"/>
    </row>
    <row r="61" spans="1:8" x14ac:dyDescent="0.25">
      <c r="A61" s="62">
        <v>109</v>
      </c>
      <c r="B61" s="63">
        <v>112.05</v>
      </c>
      <c r="C61" s="64">
        <v>0.47972991898148148</v>
      </c>
      <c r="D61" s="65">
        <f t="shared" si="1"/>
        <v>12213.45</v>
      </c>
      <c r="E61" s="63" t="s">
        <v>21</v>
      </c>
      <c r="F61" s="52"/>
      <c r="G61" s="52"/>
      <c r="H61" s="52"/>
    </row>
    <row r="62" spans="1:8" x14ac:dyDescent="0.25">
      <c r="A62" s="62">
        <v>95</v>
      </c>
      <c r="B62" s="63">
        <v>112.25</v>
      </c>
      <c r="C62" s="64">
        <v>0.47495466435185185</v>
      </c>
      <c r="D62" s="65">
        <f t="shared" si="1"/>
        <v>10663.75</v>
      </c>
      <c r="E62" s="63" t="s">
        <v>21</v>
      </c>
      <c r="F62" s="52"/>
      <c r="G62" s="52"/>
      <c r="H62" s="52"/>
    </row>
    <row r="63" spans="1:8" x14ac:dyDescent="0.25">
      <c r="A63" s="62">
        <v>94</v>
      </c>
      <c r="B63" s="63">
        <v>112.35</v>
      </c>
      <c r="C63" s="64">
        <v>0.46886841435185184</v>
      </c>
      <c r="D63" s="65">
        <f t="shared" si="1"/>
        <v>10560.9</v>
      </c>
      <c r="E63" s="63" t="s">
        <v>21</v>
      </c>
      <c r="F63" s="52"/>
      <c r="G63" s="52"/>
      <c r="H63" s="52"/>
    </row>
    <row r="64" spans="1:8" x14ac:dyDescent="0.25">
      <c r="A64" s="62">
        <v>110</v>
      </c>
      <c r="B64" s="63">
        <v>112.2</v>
      </c>
      <c r="C64" s="64">
        <v>0.46482542824074075</v>
      </c>
      <c r="D64" s="65">
        <f t="shared" si="1"/>
        <v>12342</v>
      </c>
      <c r="E64" s="63" t="s">
        <v>21</v>
      </c>
      <c r="F64" s="52"/>
      <c r="G64" s="52"/>
      <c r="H64" s="52"/>
    </row>
    <row r="65" spans="1:8" x14ac:dyDescent="0.25">
      <c r="A65" s="62">
        <v>4</v>
      </c>
      <c r="B65" s="63">
        <v>112.05</v>
      </c>
      <c r="C65" s="64">
        <v>0.46252039351851854</v>
      </c>
      <c r="D65" s="65">
        <f t="shared" si="1"/>
        <v>448.2</v>
      </c>
      <c r="E65" s="63" t="s">
        <v>21</v>
      </c>
      <c r="F65" s="52"/>
      <c r="G65" s="52"/>
      <c r="H65" s="52"/>
    </row>
    <row r="66" spans="1:8" x14ac:dyDescent="0.25">
      <c r="A66" s="62">
        <v>111</v>
      </c>
      <c r="B66" s="63">
        <v>112.2</v>
      </c>
      <c r="C66" s="64">
        <v>0.45238672453703704</v>
      </c>
      <c r="D66" s="65">
        <f t="shared" si="1"/>
        <v>12454.2</v>
      </c>
      <c r="E66" s="63" t="s">
        <v>21</v>
      </c>
      <c r="F66" s="52"/>
      <c r="G66" s="52"/>
      <c r="H66" s="52"/>
    </row>
    <row r="67" spans="1:8" x14ac:dyDescent="0.25">
      <c r="A67" s="62">
        <v>109</v>
      </c>
      <c r="B67" s="63">
        <v>112.25</v>
      </c>
      <c r="C67" s="64">
        <v>0.45238672453703704</v>
      </c>
      <c r="D67" s="65">
        <f t="shared" si="1"/>
        <v>12235.25</v>
      </c>
      <c r="E67" s="63" t="s">
        <v>21</v>
      </c>
      <c r="F67" s="52"/>
      <c r="G67" s="52"/>
      <c r="H67" s="52"/>
    </row>
    <row r="68" spans="1:8" x14ac:dyDescent="0.25">
      <c r="A68" s="62">
        <v>114</v>
      </c>
      <c r="B68" s="63">
        <v>112.3</v>
      </c>
      <c r="C68" s="64">
        <v>0.45026504629629627</v>
      </c>
      <c r="D68" s="65">
        <f t="shared" si="1"/>
        <v>12802.2</v>
      </c>
      <c r="E68" s="63" t="s">
        <v>21</v>
      </c>
      <c r="F68" s="52"/>
      <c r="G68" s="52"/>
      <c r="H68" s="52"/>
    </row>
    <row r="69" spans="1:8" x14ac:dyDescent="0.25">
      <c r="A69" s="62">
        <v>24</v>
      </c>
      <c r="B69" s="63">
        <v>112.2</v>
      </c>
      <c r="C69" s="64">
        <v>0.44692530092592592</v>
      </c>
      <c r="D69" s="65">
        <f t="shared" si="1"/>
        <v>2692.8</v>
      </c>
      <c r="E69" s="63" t="s">
        <v>21</v>
      </c>
      <c r="F69" s="52"/>
      <c r="G69" s="52"/>
      <c r="H69" s="52"/>
    </row>
    <row r="70" spans="1:8" x14ac:dyDescent="0.25">
      <c r="A70" s="62">
        <v>7</v>
      </c>
      <c r="B70" s="63">
        <v>112.2</v>
      </c>
      <c r="C70" s="64">
        <v>0.44648260416666669</v>
      </c>
      <c r="D70" s="65">
        <f t="shared" si="1"/>
        <v>785.4</v>
      </c>
      <c r="E70" s="63" t="s">
        <v>21</v>
      </c>
      <c r="F70" s="52"/>
      <c r="G70" s="52"/>
      <c r="H70" s="52"/>
    </row>
    <row r="71" spans="1:8" x14ac:dyDescent="0.25">
      <c r="A71" s="62">
        <v>113</v>
      </c>
      <c r="B71" s="63">
        <v>112.35</v>
      </c>
      <c r="C71" s="64">
        <v>0.43999859953703702</v>
      </c>
      <c r="D71" s="65">
        <f t="shared" si="1"/>
        <v>12695.55</v>
      </c>
      <c r="E71" s="63" t="s">
        <v>21</v>
      </c>
      <c r="F71" s="52"/>
      <c r="G71" s="52"/>
      <c r="H71" s="52"/>
    </row>
    <row r="72" spans="1:8" x14ac:dyDescent="0.25">
      <c r="A72" s="62">
        <v>112</v>
      </c>
      <c r="B72" s="63">
        <v>112.55</v>
      </c>
      <c r="C72" s="64">
        <v>0.43503546296296297</v>
      </c>
      <c r="D72" s="65">
        <f t="shared" si="1"/>
        <v>12605.6</v>
      </c>
      <c r="E72" s="63" t="s">
        <v>21</v>
      </c>
      <c r="F72" s="52"/>
      <c r="G72" s="52"/>
      <c r="H72" s="52"/>
    </row>
    <row r="73" spans="1:8" x14ac:dyDescent="0.25">
      <c r="A73" s="62">
        <v>98</v>
      </c>
      <c r="B73" s="63">
        <v>112.45</v>
      </c>
      <c r="C73" s="64">
        <v>0.4289529398148148</v>
      </c>
      <c r="D73" s="65">
        <f t="shared" si="1"/>
        <v>11020.1</v>
      </c>
      <c r="E73" s="63" t="s">
        <v>21</v>
      </c>
      <c r="F73" s="52"/>
      <c r="G73" s="52"/>
      <c r="H73" s="52"/>
    </row>
    <row r="74" spans="1:8" x14ac:dyDescent="0.25">
      <c r="A74" s="62">
        <v>106</v>
      </c>
      <c r="B74" s="63">
        <v>112.7</v>
      </c>
      <c r="C74" s="64">
        <v>0.42015842592592589</v>
      </c>
      <c r="D74" s="65">
        <f t="shared" si="1"/>
        <v>11946.2</v>
      </c>
      <c r="E74" s="63" t="s">
        <v>21</v>
      </c>
      <c r="F74" s="52"/>
      <c r="G74" s="52"/>
      <c r="H74" s="52"/>
    </row>
    <row r="75" spans="1:8" x14ac:dyDescent="0.25">
      <c r="A75" s="62">
        <v>101</v>
      </c>
      <c r="B75" s="63">
        <v>112.75</v>
      </c>
      <c r="C75" s="64">
        <v>0.42015682870370369</v>
      </c>
      <c r="D75" s="65">
        <f t="shared" si="1"/>
        <v>11387.75</v>
      </c>
      <c r="E75" s="63" t="s">
        <v>21</v>
      </c>
      <c r="F75" s="52"/>
      <c r="G75" s="52"/>
      <c r="H75" s="52"/>
    </row>
    <row r="76" spans="1:8" x14ac:dyDescent="0.25">
      <c r="A76" s="62">
        <v>114</v>
      </c>
      <c r="B76" s="63">
        <v>112.4</v>
      </c>
      <c r="C76" s="64">
        <v>0.41255802083333332</v>
      </c>
      <c r="D76" s="65">
        <f t="shared" si="1"/>
        <v>12813.6</v>
      </c>
      <c r="E76" s="63" t="s">
        <v>21</v>
      </c>
      <c r="F76" s="52"/>
      <c r="G76" s="52"/>
      <c r="H76" s="52"/>
    </row>
    <row r="77" spans="1:8" x14ac:dyDescent="0.25">
      <c r="A77" s="62">
        <v>112</v>
      </c>
      <c r="B77" s="63">
        <v>112.45</v>
      </c>
      <c r="C77" s="64">
        <v>0.41255752314814814</v>
      </c>
      <c r="D77" s="65">
        <f t="shared" si="1"/>
        <v>12594.4</v>
      </c>
      <c r="E77" s="63" t="s">
        <v>21</v>
      </c>
      <c r="F77" s="52"/>
      <c r="G77" s="52"/>
      <c r="H77" s="52"/>
    </row>
    <row r="78" spans="1:8" x14ac:dyDescent="0.25">
      <c r="A78" s="62">
        <v>68</v>
      </c>
      <c r="B78" s="63">
        <v>111.9</v>
      </c>
      <c r="C78" s="64">
        <v>0.40709189814814817</v>
      </c>
      <c r="D78" s="65">
        <f t="shared" si="1"/>
        <v>7609.2</v>
      </c>
      <c r="E78" s="63" t="s">
        <v>21</v>
      </c>
      <c r="F78" s="52"/>
      <c r="G78" s="52"/>
      <c r="H78" s="52"/>
    </row>
    <row r="79" spans="1:8" x14ac:dyDescent="0.25">
      <c r="A79" s="62">
        <v>51</v>
      </c>
      <c r="B79" s="63">
        <v>111.85</v>
      </c>
      <c r="C79" s="64">
        <v>0.40411505787037033</v>
      </c>
      <c r="D79" s="65">
        <f t="shared" si="1"/>
        <v>5704.35</v>
      </c>
      <c r="E79" s="63" t="s">
        <v>21</v>
      </c>
      <c r="F79" s="52"/>
      <c r="G79" s="52"/>
      <c r="H79" s="52"/>
    </row>
    <row r="80" spans="1:8" x14ac:dyDescent="0.25">
      <c r="A80" s="62">
        <v>110</v>
      </c>
      <c r="B80" s="63">
        <v>111.8</v>
      </c>
      <c r="C80" s="64">
        <v>0.39904006944444448</v>
      </c>
      <c r="D80" s="65">
        <f t="shared" si="1"/>
        <v>12298</v>
      </c>
      <c r="E80" s="63" t="s">
        <v>21</v>
      </c>
      <c r="F80" s="52"/>
      <c r="G80" s="52"/>
      <c r="H80" s="52"/>
    </row>
    <row r="81" spans="1:8" x14ac:dyDescent="0.25">
      <c r="A81" s="62">
        <v>113</v>
      </c>
      <c r="B81" s="63">
        <v>111.8</v>
      </c>
      <c r="C81" s="64">
        <v>0.39324053240740736</v>
      </c>
      <c r="D81" s="65">
        <f t="shared" si="1"/>
        <v>12633.4</v>
      </c>
      <c r="E81" s="63" t="s">
        <v>21</v>
      </c>
      <c r="F81" s="52"/>
      <c r="G81" s="52"/>
      <c r="H81" s="52"/>
    </row>
    <row r="82" spans="1:8" x14ac:dyDescent="0.25">
      <c r="A82" s="62">
        <v>111</v>
      </c>
      <c r="B82" s="63">
        <v>111.85</v>
      </c>
      <c r="C82" s="64">
        <v>0.38752771990740742</v>
      </c>
      <c r="D82" s="65">
        <f t="shared" si="1"/>
        <v>12415.35</v>
      </c>
      <c r="E82" s="63" t="s">
        <v>21</v>
      </c>
      <c r="F82" s="52"/>
      <c r="G82" s="52"/>
      <c r="H82" s="52"/>
    </row>
    <row r="83" spans="1:8" x14ac:dyDescent="0.25">
      <c r="A83" s="62">
        <v>107</v>
      </c>
      <c r="B83" s="63">
        <v>111.8</v>
      </c>
      <c r="C83" s="64">
        <v>0.38226383101851852</v>
      </c>
      <c r="D83" s="65">
        <f t="shared" si="1"/>
        <v>11962.6</v>
      </c>
      <c r="E83" s="63" t="s">
        <v>21</v>
      </c>
      <c r="F83" s="52"/>
      <c r="G83" s="52"/>
      <c r="H83" s="52"/>
    </row>
    <row r="84" spans="1:8" x14ac:dyDescent="0.25">
      <c r="A84" s="62">
        <v>82</v>
      </c>
      <c r="B84" s="63">
        <v>111.85</v>
      </c>
      <c r="C84" s="64">
        <v>0.3822634143518519</v>
      </c>
      <c r="D84" s="65">
        <f t="shared" si="1"/>
        <v>9171.7000000000007</v>
      </c>
      <c r="E84" s="63" t="s">
        <v>21</v>
      </c>
      <c r="F84" s="52"/>
      <c r="G84" s="52"/>
      <c r="H84" s="52"/>
    </row>
    <row r="85" spans="1:8" x14ac:dyDescent="0.25">
      <c r="A85" s="62">
        <v>93</v>
      </c>
      <c r="B85" s="63">
        <v>111.75</v>
      </c>
      <c r="C85" s="64">
        <v>0.37525625000000001</v>
      </c>
      <c r="D85" s="65">
        <f t="shared" si="1"/>
        <v>10392.75</v>
      </c>
      <c r="E85" s="63" t="s">
        <v>21</v>
      </c>
      <c r="F85" s="52"/>
      <c r="G85" s="52"/>
      <c r="H85" s="52"/>
    </row>
    <row r="86" spans="1:8" x14ac:dyDescent="0.25">
      <c r="A86" s="62">
        <v>1</v>
      </c>
      <c r="B86" s="63">
        <v>111.8</v>
      </c>
      <c r="C86" s="64">
        <v>0.37524054398148149</v>
      </c>
      <c r="D86" s="65">
        <f t="shared" ref="D86:D119" si="2">ROUND(A86*B86,4)</f>
        <v>111.8</v>
      </c>
      <c r="E86" s="63" t="s">
        <v>21</v>
      </c>
      <c r="F86" s="52"/>
      <c r="G86" s="52"/>
      <c r="H86" s="52"/>
    </row>
    <row r="87" spans="1:8" x14ac:dyDescent="0.25">
      <c r="A87" s="62">
        <v>79</v>
      </c>
      <c r="B87" s="63">
        <v>111.8</v>
      </c>
      <c r="C87" s="64">
        <v>0.37524054398148149</v>
      </c>
      <c r="D87" s="65">
        <f t="shared" si="2"/>
        <v>8832.2000000000007</v>
      </c>
      <c r="E87" s="63" t="s">
        <v>21</v>
      </c>
      <c r="F87" s="52"/>
      <c r="G87" s="52"/>
      <c r="H87" s="52"/>
    </row>
    <row r="88" spans="1:8" x14ac:dyDescent="0.25">
      <c r="A88" s="62">
        <v>80</v>
      </c>
      <c r="B88" s="63">
        <v>112.15</v>
      </c>
      <c r="C88" s="64">
        <v>0.3719123958333333</v>
      </c>
      <c r="D88" s="65">
        <f t="shared" si="2"/>
        <v>8972</v>
      </c>
      <c r="E88" s="63" t="s">
        <v>21</v>
      </c>
      <c r="F88" s="52"/>
      <c r="G88" s="52"/>
      <c r="H88" s="52"/>
    </row>
    <row r="89" spans="1:8" x14ac:dyDescent="0.25">
      <c r="A89" s="62">
        <v>7</v>
      </c>
      <c r="B89" s="63">
        <v>112.15</v>
      </c>
      <c r="C89" s="64">
        <v>0.37119353009259259</v>
      </c>
      <c r="D89" s="65">
        <f t="shared" si="2"/>
        <v>785.05</v>
      </c>
      <c r="E89" s="63" t="s">
        <v>21</v>
      </c>
      <c r="F89" s="52"/>
      <c r="G89" s="52"/>
      <c r="H89" s="52"/>
    </row>
    <row r="90" spans="1:8" x14ac:dyDescent="0.25">
      <c r="A90" s="62">
        <v>41</v>
      </c>
      <c r="B90" s="63">
        <v>112.2</v>
      </c>
      <c r="C90" s="64">
        <v>0.3711481597222222</v>
      </c>
      <c r="D90" s="65">
        <f t="shared" si="2"/>
        <v>4600.2</v>
      </c>
      <c r="E90" s="63" t="s">
        <v>21</v>
      </c>
      <c r="F90" s="52"/>
      <c r="G90" s="52"/>
      <c r="H90" s="52"/>
    </row>
    <row r="91" spans="1:8" x14ac:dyDescent="0.25">
      <c r="A91" s="62">
        <v>1</v>
      </c>
      <c r="B91" s="63">
        <v>112.15</v>
      </c>
      <c r="C91" s="64">
        <v>0.3699087615740741</v>
      </c>
      <c r="D91" s="65">
        <f t="shared" si="2"/>
        <v>112.15</v>
      </c>
      <c r="E91" s="63" t="s">
        <v>21</v>
      </c>
      <c r="F91" s="52"/>
      <c r="G91" s="52"/>
      <c r="H91" s="52"/>
    </row>
    <row r="92" spans="1:8" x14ac:dyDescent="0.25">
      <c r="A92" s="62">
        <v>82</v>
      </c>
      <c r="B92" s="63">
        <v>112</v>
      </c>
      <c r="C92" s="64">
        <v>0.36787159722222224</v>
      </c>
      <c r="D92" s="65">
        <f t="shared" si="2"/>
        <v>9184</v>
      </c>
      <c r="E92" s="63" t="s">
        <v>21</v>
      </c>
      <c r="F92" s="52"/>
      <c r="G92" s="52"/>
      <c r="H92" s="52"/>
    </row>
    <row r="93" spans="1:8" x14ac:dyDescent="0.25">
      <c r="A93" s="62">
        <v>41</v>
      </c>
      <c r="B93" s="63">
        <v>111.75</v>
      </c>
      <c r="C93" s="64">
        <v>0.36453355324074077</v>
      </c>
      <c r="D93" s="65">
        <f t="shared" si="2"/>
        <v>4581.75</v>
      </c>
      <c r="E93" s="63" t="s">
        <v>21</v>
      </c>
      <c r="F93" s="52"/>
      <c r="G93" s="52"/>
      <c r="H93" s="52"/>
    </row>
    <row r="94" spans="1:8" x14ac:dyDescent="0.25">
      <c r="A94" s="62">
        <v>73</v>
      </c>
      <c r="B94" s="63">
        <v>111.75</v>
      </c>
      <c r="C94" s="64">
        <v>0.36453355324074077</v>
      </c>
      <c r="D94" s="65">
        <f t="shared" si="2"/>
        <v>8157.75</v>
      </c>
      <c r="E94" s="63" t="s">
        <v>21</v>
      </c>
      <c r="F94" s="52"/>
      <c r="G94" s="52"/>
      <c r="H94" s="52"/>
    </row>
    <row r="95" spans="1:8" x14ac:dyDescent="0.25">
      <c r="A95" s="62">
        <v>46</v>
      </c>
      <c r="B95" s="63">
        <v>111.6</v>
      </c>
      <c r="C95" s="64">
        <v>0.36238410879629629</v>
      </c>
      <c r="D95" s="65">
        <f t="shared" si="2"/>
        <v>5133.6000000000004</v>
      </c>
      <c r="E95" s="63" t="s">
        <v>21</v>
      </c>
      <c r="F95" s="52"/>
      <c r="G95" s="52"/>
      <c r="H95" s="52"/>
    </row>
    <row r="96" spans="1:8" x14ac:dyDescent="0.25">
      <c r="A96" s="62">
        <v>62</v>
      </c>
      <c r="B96" s="63">
        <v>111.6</v>
      </c>
      <c r="C96" s="64">
        <v>0.36238410879629629</v>
      </c>
      <c r="D96" s="65">
        <f t="shared" si="2"/>
        <v>6919.2</v>
      </c>
      <c r="E96" s="63" t="s">
        <v>21</v>
      </c>
      <c r="F96" s="52"/>
      <c r="G96" s="52"/>
      <c r="H96" s="52"/>
    </row>
    <row r="97" spans="1:8" x14ac:dyDescent="0.25">
      <c r="A97" s="62">
        <v>62</v>
      </c>
      <c r="B97" s="63">
        <v>111.75</v>
      </c>
      <c r="C97" s="64">
        <v>0.36056187499999998</v>
      </c>
      <c r="D97" s="65">
        <f t="shared" si="2"/>
        <v>6928.5</v>
      </c>
      <c r="E97" s="63" t="s">
        <v>21</v>
      </c>
      <c r="F97" s="52"/>
      <c r="G97" s="52"/>
      <c r="H97" s="52"/>
    </row>
    <row r="98" spans="1:8" x14ac:dyDescent="0.25">
      <c r="A98" s="62">
        <v>58</v>
      </c>
      <c r="B98" s="63">
        <v>111.8</v>
      </c>
      <c r="C98" s="64">
        <v>0.35706752314814816</v>
      </c>
      <c r="D98" s="65">
        <f t="shared" si="2"/>
        <v>6484.4</v>
      </c>
      <c r="E98" s="63" t="s">
        <v>21</v>
      </c>
      <c r="F98" s="52"/>
      <c r="G98" s="52"/>
      <c r="H98" s="52"/>
    </row>
    <row r="99" spans="1:8" x14ac:dyDescent="0.25">
      <c r="A99" s="62">
        <v>7</v>
      </c>
      <c r="B99" s="63">
        <v>111.8</v>
      </c>
      <c r="C99" s="64">
        <v>0.35706752314814816</v>
      </c>
      <c r="D99" s="65">
        <f t="shared" si="2"/>
        <v>782.6</v>
      </c>
      <c r="E99" s="63" t="s">
        <v>21</v>
      </c>
      <c r="F99" s="52"/>
      <c r="G99" s="52"/>
      <c r="H99" s="52"/>
    </row>
    <row r="100" spans="1:8" x14ac:dyDescent="0.25">
      <c r="A100" s="62">
        <v>49</v>
      </c>
      <c r="B100" s="63">
        <v>111.8</v>
      </c>
      <c r="C100" s="64">
        <v>0.35706752314814816</v>
      </c>
      <c r="D100" s="65">
        <f t="shared" si="2"/>
        <v>5478.2</v>
      </c>
      <c r="E100" s="63" t="s">
        <v>21</v>
      </c>
      <c r="F100" s="52"/>
      <c r="G100" s="52"/>
      <c r="H100" s="52"/>
    </row>
    <row r="101" spans="1:8" x14ac:dyDescent="0.25">
      <c r="A101" s="62">
        <v>112</v>
      </c>
      <c r="B101" s="63">
        <v>111.8</v>
      </c>
      <c r="C101" s="64">
        <v>0.35521100694444446</v>
      </c>
      <c r="D101" s="65">
        <f t="shared" si="2"/>
        <v>12521.6</v>
      </c>
      <c r="E101" s="63" t="s">
        <v>21</v>
      </c>
      <c r="F101" s="52"/>
      <c r="G101" s="52"/>
      <c r="H101" s="52"/>
    </row>
    <row r="102" spans="1:8" x14ac:dyDescent="0.25">
      <c r="A102" s="62">
        <v>107</v>
      </c>
      <c r="B102" s="63">
        <v>111.8</v>
      </c>
      <c r="C102" s="64">
        <v>0.35282696759259258</v>
      </c>
      <c r="D102" s="65">
        <f t="shared" si="2"/>
        <v>11962.6</v>
      </c>
      <c r="E102" s="63" t="s">
        <v>21</v>
      </c>
      <c r="F102" s="52"/>
      <c r="G102" s="52"/>
      <c r="H102" s="52"/>
    </row>
    <row r="103" spans="1:8" x14ac:dyDescent="0.25">
      <c r="A103" s="62">
        <v>111</v>
      </c>
      <c r="B103" s="63">
        <v>111.85</v>
      </c>
      <c r="C103" s="64">
        <v>0.34972174768518521</v>
      </c>
      <c r="D103" s="65">
        <f t="shared" si="2"/>
        <v>12415.35</v>
      </c>
      <c r="E103" s="63" t="s">
        <v>21</v>
      </c>
      <c r="F103" s="52"/>
      <c r="G103" s="52"/>
      <c r="H103" s="52"/>
    </row>
    <row r="104" spans="1:8" x14ac:dyDescent="0.25">
      <c r="A104" s="62">
        <v>108</v>
      </c>
      <c r="B104" s="63">
        <v>111.9</v>
      </c>
      <c r="C104" s="64">
        <v>0.34738606481481482</v>
      </c>
      <c r="D104" s="65">
        <f t="shared" si="2"/>
        <v>12085.2</v>
      </c>
      <c r="E104" s="63" t="s">
        <v>21</v>
      </c>
      <c r="F104" s="52"/>
      <c r="G104" s="52"/>
      <c r="H104" s="52"/>
    </row>
    <row r="105" spans="1:8" x14ac:dyDescent="0.25">
      <c r="A105" s="62">
        <v>96</v>
      </c>
      <c r="B105" s="63">
        <v>111.85</v>
      </c>
      <c r="C105" s="64">
        <v>0.34518403935185188</v>
      </c>
      <c r="D105" s="65">
        <f t="shared" si="2"/>
        <v>10737.6</v>
      </c>
      <c r="E105" s="63" t="s">
        <v>21</v>
      </c>
      <c r="F105" s="52"/>
      <c r="G105" s="52"/>
      <c r="H105" s="52"/>
    </row>
    <row r="106" spans="1:8" x14ac:dyDescent="0.25">
      <c r="A106" s="62">
        <v>106</v>
      </c>
      <c r="B106" s="63">
        <v>111.5</v>
      </c>
      <c r="C106" s="64">
        <v>0.34334946759259261</v>
      </c>
      <c r="D106" s="65">
        <f t="shared" si="2"/>
        <v>11819</v>
      </c>
      <c r="E106" s="63" t="s">
        <v>21</v>
      </c>
      <c r="F106" s="52"/>
      <c r="G106" s="52"/>
      <c r="H106" s="52"/>
    </row>
    <row r="107" spans="1:8" x14ac:dyDescent="0.25">
      <c r="A107" s="62">
        <v>72</v>
      </c>
      <c r="B107" s="63">
        <v>111.4</v>
      </c>
      <c r="C107" s="64">
        <v>0.3405095486111111</v>
      </c>
      <c r="D107" s="65">
        <f t="shared" si="2"/>
        <v>8020.8</v>
      </c>
      <c r="E107" s="63" t="s">
        <v>21</v>
      </c>
      <c r="F107" s="52"/>
      <c r="G107" s="52"/>
      <c r="H107" s="52"/>
    </row>
    <row r="108" spans="1:8" x14ac:dyDescent="0.25">
      <c r="A108" s="62">
        <v>43</v>
      </c>
      <c r="B108" s="63">
        <v>111.4</v>
      </c>
      <c r="C108" s="64">
        <v>0.34050953703703701</v>
      </c>
      <c r="D108" s="65">
        <f t="shared" si="2"/>
        <v>4790.2</v>
      </c>
      <c r="E108" s="63" t="s">
        <v>21</v>
      </c>
      <c r="F108" s="52"/>
      <c r="G108" s="52"/>
      <c r="H108" s="52"/>
    </row>
    <row r="109" spans="1:8" x14ac:dyDescent="0.25">
      <c r="A109" s="62">
        <v>70</v>
      </c>
      <c r="B109" s="63">
        <v>111.45</v>
      </c>
      <c r="C109" s="64">
        <v>0.34049710648148146</v>
      </c>
      <c r="D109" s="65">
        <f t="shared" si="2"/>
        <v>7801.5</v>
      </c>
      <c r="E109" s="63" t="s">
        <v>21</v>
      </c>
      <c r="F109" s="52"/>
      <c r="G109" s="52"/>
      <c r="H109" s="52"/>
    </row>
    <row r="110" spans="1:8" x14ac:dyDescent="0.25">
      <c r="A110" s="62">
        <v>43</v>
      </c>
      <c r="B110" s="63">
        <v>111.55</v>
      </c>
      <c r="C110" s="64">
        <v>0.33922770833333332</v>
      </c>
      <c r="D110" s="65">
        <f t="shared" si="2"/>
        <v>4796.6499999999996</v>
      </c>
      <c r="E110" s="63" t="s">
        <v>21</v>
      </c>
      <c r="F110" s="52"/>
      <c r="G110" s="52"/>
      <c r="H110" s="52"/>
    </row>
    <row r="111" spans="1:8" x14ac:dyDescent="0.25">
      <c r="A111" s="62">
        <v>16</v>
      </c>
      <c r="B111" s="63">
        <v>111.65</v>
      </c>
      <c r="C111" s="64">
        <v>0.33898275462962962</v>
      </c>
      <c r="D111" s="65">
        <f t="shared" si="2"/>
        <v>1786.4</v>
      </c>
      <c r="E111" s="63" t="s">
        <v>21</v>
      </c>
      <c r="F111" s="52"/>
      <c r="G111" s="52"/>
      <c r="H111" s="52"/>
    </row>
    <row r="112" spans="1:8" x14ac:dyDescent="0.25">
      <c r="A112" s="62">
        <v>38</v>
      </c>
      <c r="B112" s="63">
        <v>111.7</v>
      </c>
      <c r="C112" s="64">
        <v>0.33819951388888891</v>
      </c>
      <c r="D112" s="65">
        <f t="shared" si="2"/>
        <v>4244.6000000000004</v>
      </c>
      <c r="E112" s="63" t="s">
        <v>21</v>
      </c>
      <c r="F112" s="52"/>
      <c r="G112" s="52"/>
      <c r="H112" s="52"/>
    </row>
    <row r="113" spans="1:8" x14ac:dyDescent="0.25">
      <c r="A113" s="62">
        <v>72</v>
      </c>
      <c r="B113" s="63">
        <v>111.9</v>
      </c>
      <c r="C113" s="64">
        <v>0.33762760416666665</v>
      </c>
      <c r="D113" s="65">
        <f t="shared" si="2"/>
        <v>8056.8</v>
      </c>
      <c r="E113" s="63" t="s">
        <v>21</v>
      </c>
      <c r="F113" s="52"/>
      <c r="G113" s="52"/>
      <c r="H113" s="52"/>
    </row>
    <row r="114" spans="1:8" x14ac:dyDescent="0.25">
      <c r="A114" s="62">
        <v>113</v>
      </c>
      <c r="B114" s="63">
        <v>111.55</v>
      </c>
      <c r="C114" s="64">
        <v>0.33613502314814814</v>
      </c>
      <c r="D114" s="65">
        <f t="shared" si="2"/>
        <v>12605.15</v>
      </c>
      <c r="E114" s="63" t="s">
        <v>21</v>
      </c>
      <c r="F114" s="52"/>
      <c r="G114" s="52"/>
      <c r="H114" s="52"/>
    </row>
    <row r="115" spans="1:8" x14ac:dyDescent="0.25">
      <c r="A115" s="62">
        <v>4</v>
      </c>
      <c r="B115" s="63">
        <v>111.6</v>
      </c>
      <c r="C115" s="64">
        <v>0.33612048611111112</v>
      </c>
      <c r="D115" s="65">
        <f t="shared" si="2"/>
        <v>446.4</v>
      </c>
      <c r="E115" s="63" t="s">
        <v>21</v>
      </c>
      <c r="F115" s="52"/>
      <c r="G115" s="52"/>
      <c r="H115" s="52"/>
    </row>
    <row r="116" spans="1:8" x14ac:dyDescent="0.25">
      <c r="A116" s="62">
        <v>109</v>
      </c>
      <c r="B116" s="63">
        <v>112.1</v>
      </c>
      <c r="C116" s="64">
        <v>0.33412187499999996</v>
      </c>
      <c r="D116" s="65">
        <f t="shared" si="2"/>
        <v>12218.9</v>
      </c>
      <c r="E116" s="63" t="s">
        <v>21</v>
      </c>
      <c r="F116" s="52"/>
      <c r="G116" s="52"/>
      <c r="H116" s="52"/>
    </row>
    <row r="117" spans="1:8" x14ac:dyDescent="0.25">
      <c r="A117" s="62">
        <v>19</v>
      </c>
      <c r="B117" s="63">
        <v>112.15</v>
      </c>
      <c r="C117" s="64">
        <v>0.33411077546296292</v>
      </c>
      <c r="D117" s="65">
        <f t="shared" si="2"/>
        <v>2130.85</v>
      </c>
      <c r="E117" s="63" t="s">
        <v>21</v>
      </c>
      <c r="F117" s="52"/>
      <c r="G117" s="52"/>
      <c r="H117" s="52"/>
    </row>
    <row r="118" spans="1:8" x14ac:dyDescent="0.25">
      <c r="A118" s="62">
        <v>12</v>
      </c>
      <c r="B118" s="63">
        <v>112.2</v>
      </c>
      <c r="C118" s="64">
        <v>0.33403523148148145</v>
      </c>
      <c r="D118" s="65">
        <f t="shared" si="2"/>
        <v>1346.4</v>
      </c>
      <c r="E118" s="63" t="s">
        <v>21</v>
      </c>
      <c r="F118" s="52"/>
      <c r="G118" s="52"/>
      <c r="H118" s="52"/>
    </row>
    <row r="119" spans="1:8" x14ac:dyDescent="0.25">
      <c r="A119" s="62">
        <v>28</v>
      </c>
      <c r="B119" s="63">
        <v>112.3</v>
      </c>
      <c r="C119" s="64">
        <v>0.33366314814814818</v>
      </c>
      <c r="D119" s="65">
        <f t="shared" si="2"/>
        <v>3144.4</v>
      </c>
      <c r="E119" s="63" t="s">
        <v>21</v>
      </c>
      <c r="F119" s="52"/>
      <c r="G119" s="52"/>
      <c r="H119" s="52"/>
    </row>
    <row r="120" spans="1:8" x14ac:dyDescent="0.25">
      <c r="A120" s="16"/>
      <c r="B120" s="9"/>
      <c r="C120" s="24"/>
      <c r="D120" s="21"/>
      <c r="E120" s="9"/>
      <c r="F120" s="27"/>
    </row>
    <row r="121" spans="1:8" x14ac:dyDescent="0.25">
      <c r="A121" s="16"/>
      <c r="B121" s="9"/>
      <c r="C121" s="24"/>
      <c r="D121" s="21"/>
      <c r="E121" s="9"/>
      <c r="F121" s="27"/>
    </row>
    <row r="122" spans="1:8" x14ac:dyDescent="0.25">
      <c r="A122" s="16"/>
      <c r="B122" s="9"/>
      <c r="C122" s="24"/>
      <c r="D122" s="21"/>
      <c r="E122" s="9"/>
      <c r="F122" s="27"/>
    </row>
    <row r="123" spans="1:8" x14ac:dyDescent="0.25">
      <c r="A123" s="16"/>
      <c r="B123" s="9"/>
      <c r="C123" s="24"/>
      <c r="D123" s="21"/>
      <c r="E123" s="9"/>
      <c r="F123" s="27"/>
    </row>
    <row r="124" spans="1:8" x14ac:dyDescent="0.25">
      <c r="A124" s="16"/>
      <c r="B124" s="9"/>
      <c r="C124" s="24"/>
      <c r="D124" s="21"/>
      <c r="E124" s="9"/>
      <c r="F124" s="27"/>
    </row>
    <row r="125" spans="1:8" x14ac:dyDescent="0.25">
      <c r="A125" s="16"/>
      <c r="B125" s="9"/>
      <c r="C125" s="24"/>
      <c r="D125" s="21"/>
      <c r="E125" s="9"/>
      <c r="F125" s="27"/>
    </row>
    <row r="126" spans="1:8" x14ac:dyDescent="0.25">
      <c r="A126" s="16"/>
      <c r="B126" s="9"/>
      <c r="C126" s="24"/>
      <c r="D126" s="21"/>
      <c r="E126" s="9"/>
      <c r="F126" s="27"/>
    </row>
    <row r="127" spans="1:8" x14ac:dyDescent="0.25">
      <c r="A127" s="16"/>
      <c r="B127" s="9"/>
      <c r="C127" s="24"/>
      <c r="D127" s="21"/>
      <c r="E127" s="9"/>
      <c r="F127" s="27"/>
    </row>
    <row r="128" spans="1:8" x14ac:dyDescent="0.25">
      <c r="A128" s="16"/>
      <c r="B128" s="9"/>
      <c r="C128" s="24"/>
      <c r="D128" s="21"/>
      <c r="E128" s="9"/>
      <c r="F128" s="27"/>
    </row>
    <row r="129" spans="1:6" x14ac:dyDescent="0.25">
      <c r="A129" s="16"/>
      <c r="B129" s="9"/>
      <c r="C129" s="24"/>
      <c r="D129" s="21"/>
      <c r="E129" s="9"/>
      <c r="F129" s="27"/>
    </row>
    <row r="130" spans="1:6" x14ac:dyDescent="0.25">
      <c r="A130" s="16"/>
      <c r="B130" s="9"/>
      <c r="C130" s="24"/>
      <c r="D130" s="21"/>
      <c r="E130" s="9"/>
      <c r="F130" s="27"/>
    </row>
    <row r="131" spans="1:6" x14ac:dyDescent="0.25">
      <c r="A131" s="16"/>
      <c r="B131" s="9"/>
      <c r="C131" s="24"/>
      <c r="D131" s="21"/>
      <c r="E131" s="9"/>
      <c r="F131" s="27"/>
    </row>
    <row r="132" spans="1:6" x14ac:dyDescent="0.25">
      <c r="A132" s="16"/>
      <c r="B132" s="9"/>
      <c r="C132" s="24"/>
      <c r="D132" s="21"/>
      <c r="E132" s="9"/>
      <c r="F132" s="27"/>
    </row>
    <row r="133" spans="1:6" x14ac:dyDescent="0.25">
      <c r="A133" s="16"/>
      <c r="B133" s="9"/>
      <c r="C133" s="24"/>
      <c r="D133" s="21"/>
      <c r="E133" s="9"/>
      <c r="F133" s="27"/>
    </row>
    <row r="134" spans="1:6" x14ac:dyDescent="0.25">
      <c r="A134" s="16"/>
      <c r="B134" s="9"/>
      <c r="C134" s="24"/>
      <c r="D134" s="21"/>
      <c r="E134" s="9"/>
      <c r="F134" s="27"/>
    </row>
    <row r="135" spans="1:6" x14ac:dyDescent="0.25">
      <c r="A135" s="16"/>
      <c r="B135" s="9"/>
      <c r="C135" s="24"/>
      <c r="D135" s="21"/>
      <c r="E135" s="9"/>
      <c r="F135" s="27"/>
    </row>
    <row r="136" spans="1:6" x14ac:dyDescent="0.25">
      <c r="A136" s="16"/>
      <c r="B136" s="9"/>
      <c r="C136" s="24"/>
      <c r="D136" s="21"/>
      <c r="E136" s="9"/>
      <c r="F136" s="27"/>
    </row>
    <row r="137" spans="1:6" x14ac:dyDescent="0.25">
      <c r="A137" s="16"/>
      <c r="B137" s="9"/>
      <c r="C137" s="24"/>
      <c r="D137" s="21"/>
      <c r="E137" s="9"/>
      <c r="F137" s="27"/>
    </row>
    <row r="138" spans="1:6" x14ac:dyDescent="0.25">
      <c r="A138" s="16"/>
      <c r="B138" s="9"/>
      <c r="C138" s="24"/>
      <c r="D138" s="21"/>
      <c r="E138" s="9"/>
      <c r="F138" s="27"/>
    </row>
    <row r="139" spans="1:6" x14ac:dyDescent="0.25">
      <c r="A139" s="16"/>
      <c r="B139" s="9"/>
      <c r="C139" s="24"/>
      <c r="D139" s="21"/>
      <c r="E139" s="9"/>
      <c r="F139" s="27"/>
    </row>
    <row r="140" spans="1:6" x14ac:dyDescent="0.25">
      <c r="A140" s="16"/>
      <c r="B140" s="9"/>
      <c r="C140" s="24"/>
      <c r="D140" s="21"/>
      <c r="E140" s="9"/>
      <c r="F140" s="27"/>
    </row>
    <row r="141" spans="1:6" x14ac:dyDescent="0.25">
      <c r="A141" s="16"/>
      <c r="B141" s="9"/>
      <c r="C141" s="24"/>
      <c r="D141" s="21"/>
      <c r="E141" s="9"/>
      <c r="F141" s="27"/>
    </row>
    <row r="142" spans="1:6" x14ac:dyDescent="0.25">
      <c r="A142" s="16"/>
      <c r="B142" s="9"/>
      <c r="C142" s="24"/>
      <c r="D142" s="21"/>
      <c r="E142" s="9"/>
      <c r="F142" s="27"/>
    </row>
    <row r="143" spans="1:6" x14ac:dyDescent="0.25">
      <c r="A143" s="16"/>
      <c r="B143" s="9"/>
      <c r="C143" s="24"/>
      <c r="D143" s="21"/>
      <c r="E143" s="9"/>
      <c r="F143" s="27"/>
    </row>
    <row r="144" spans="1:6" x14ac:dyDescent="0.25">
      <c r="A144" s="16"/>
      <c r="B144" s="9"/>
      <c r="C144" s="24"/>
      <c r="D144" s="21"/>
      <c r="E144" s="9"/>
      <c r="F144" s="27"/>
    </row>
    <row r="145" spans="1:6" x14ac:dyDescent="0.25">
      <c r="A145" s="16"/>
      <c r="B145" s="9"/>
      <c r="C145" s="24"/>
      <c r="D145" s="21"/>
      <c r="E145" s="9"/>
      <c r="F145" s="27"/>
    </row>
    <row r="146" spans="1:6" x14ac:dyDescent="0.25">
      <c r="A146" s="16"/>
      <c r="B146" s="9"/>
      <c r="C146" s="24"/>
      <c r="D146" s="21"/>
      <c r="E146" s="9"/>
      <c r="F146" s="27"/>
    </row>
    <row r="147" spans="1:6" x14ac:dyDescent="0.25">
      <c r="A147" s="16"/>
      <c r="B147" s="9"/>
      <c r="C147" s="24"/>
      <c r="D147" s="21"/>
      <c r="E147" s="9"/>
      <c r="F147" s="27"/>
    </row>
    <row r="148" spans="1:6" x14ac:dyDescent="0.25">
      <c r="A148" s="16"/>
      <c r="B148" s="9"/>
      <c r="C148" s="24"/>
      <c r="D148" s="21"/>
      <c r="E148" s="9"/>
      <c r="F148" s="27"/>
    </row>
    <row r="149" spans="1:6" x14ac:dyDescent="0.25">
      <c r="A149" s="16"/>
      <c r="B149" s="9"/>
      <c r="C149" s="24"/>
      <c r="D149" s="21"/>
      <c r="E149" s="9"/>
      <c r="F149" s="27"/>
    </row>
    <row r="150" spans="1:6" x14ac:dyDescent="0.25">
      <c r="A150" s="16"/>
      <c r="B150" s="9"/>
      <c r="C150" s="24"/>
      <c r="D150" s="21"/>
      <c r="E150" s="9"/>
      <c r="F150" s="27"/>
    </row>
    <row r="151" spans="1:6" x14ac:dyDescent="0.25">
      <c r="A151" s="16"/>
      <c r="B151" s="9"/>
      <c r="C151" s="24"/>
      <c r="D151" s="21"/>
      <c r="E151" s="9"/>
      <c r="F151" s="27"/>
    </row>
    <row r="152" spans="1:6" x14ac:dyDescent="0.25">
      <c r="A152" s="16"/>
      <c r="B152" s="9"/>
      <c r="C152" s="24"/>
      <c r="D152" s="21"/>
      <c r="E152" s="9"/>
      <c r="F152" s="27"/>
    </row>
    <row r="153" spans="1:6" x14ac:dyDescent="0.25">
      <c r="A153" s="16"/>
      <c r="B153" s="9"/>
      <c r="C153" s="24"/>
      <c r="D153" s="21"/>
      <c r="E153" s="9"/>
      <c r="F153" s="27"/>
    </row>
    <row r="154" spans="1:6" x14ac:dyDescent="0.25">
      <c r="A154" s="16"/>
      <c r="B154" s="9"/>
      <c r="C154" s="24"/>
      <c r="D154" s="21"/>
      <c r="E154" s="9"/>
    </row>
    <row r="155" spans="1:6" x14ac:dyDescent="0.25">
      <c r="A155" s="16"/>
      <c r="B155" s="9"/>
      <c r="C155" s="24"/>
      <c r="D155" s="21"/>
      <c r="E155" s="9"/>
    </row>
    <row r="156" spans="1:6" x14ac:dyDescent="0.25">
      <c r="A156" s="16"/>
      <c r="B156" s="9"/>
      <c r="C156" s="24"/>
      <c r="D156" s="21"/>
      <c r="E156" s="9"/>
    </row>
    <row r="157" spans="1:6" x14ac:dyDescent="0.25">
      <c r="A157" s="16"/>
      <c r="B157" s="9"/>
      <c r="C157" s="24"/>
      <c r="D157" s="21"/>
      <c r="E157" s="9"/>
    </row>
    <row r="158" spans="1:6" x14ac:dyDescent="0.25">
      <c r="A158" s="16"/>
      <c r="B158" s="9"/>
      <c r="C158" s="24"/>
      <c r="D158" s="21"/>
      <c r="E158" s="9"/>
    </row>
    <row r="159" spans="1:6" x14ac:dyDescent="0.25">
      <c r="A159" s="16"/>
      <c r="B159" s="9"/>
      <c r="C159" s="24"/>
      <c r="D159" s="21"/>
      <c r="E159" s="9"/>
    </row>
    <row r="160" spans="1:6" x14ac:dyDescent="0.25">
      <c r="A160" s="16"/>
      <c r="B160" s="9"/>
      <c r="C160" s="24"/>
      <c r="D160" s="21"/>
      <c r="E160" s="9"/>
    </row>
    <row r="161" spans="1:5" x14ac:dyDescent="0.25">
      <c r="A161" s="16"/>
      <c r="B161" s="9"/>
      <c r="C161" s="24"/>
      <c r="D161" s="21"/>
      <c r="E161" s="9"/>
    </row>
    <row r="162" spans="1:5" x14ac:dyDescent="0.25">
      <c r="A162" s="16"/>
      <c r="B162" s="9"/>
      <c r="C162" s="24"/>
      <c r="D162" s="21"/>
      <c r="E162" s="9"/>
    </row>
    <row r="163" spans="1:5" x14ac:dyDescent="0.25">
      <c r="A163" s="16"/>
      <c r="B163" s="9"/>
      <c r="C163" s="24"/>
      <c r="D163" s="21"/>
      <c r="E163" s="9"/>
    </row>
    <row r="164" spans="1:5" x14ac:dyDescent="0.25">
      <c r="A164" s="16"/>
      <c r="B164" s="9"/>
      <c r="C164" s="24"/>
      <c r="D164" s="21"/>
      <c r="E164" s="9"/>
    </row>
    <row r="165" spans="1:5" x14ac:dyDescent="0.25">
      <c r="A165" s="16"/>
      <c r="B165" s="9"/>
      <c r="C165" s="24"/>
      <c r="D165" s="21"/>
      <c r="E165" s="9"/>
    </row>
    <row r="166" spans="1:5" x14ac:dyDescent="0.25">
      <c r="A166" s="16"/>
      <c r="B166" s="9"/>
      <c r="C166" s="24"/>
      <c r="D166" s="21"/>
      <c r="E166" s="9"/>
    </row>
    <row r="167" spans="1:5" x14ac:dyDescent="0.25">
      <c r="A167" s="16"/>
      <c r="B167" s="9"/>
      <c r="C167" s="24"/>
      <c r="D167" s="21"/>
      <c r="E167" s="9"/>
    </row>
    <row r="168" spans="1:5" x14ac:dyDescent="0.25">
      <c r="A168" s="16"/>
      <c r="B168" s="9"/>
      <c r="C168" s="24"/>
      <c r="D168" s="21"/>
      <c r="E168" s="9"/>
    </row>
    <row r="169" spans="1:5" x14ac:dyDescent="0.25">
      <c r="A169" s="16"/>
      <c r="B169" s="9"/>
      <c r="C169" s="24"/>
      <c r="D169" s="21"/>
      <c r="E169" s="9"/>
    </row>
    <row r="170" spans="1:5" x14ac:dyDescent="0.25">
      <c r="A170" s="16"/>
      <c r="B170" s="9"/>
      <c r="C170" s="24"/>
      <c r="D170" s="21"/>
      <c r="E170" s="9"/>
    </row>
    <row r="171" spans="1:5" x14ac:dyDescent="0.25">
      <c r="A171" s="16"/>
      <c r="B171" s="9"/>
      <c r="C171" s="24"/>
      <c r="D171" s="21"/>
      <c r="E171" s="9"/>
    </row>
    <row r="172" spans="1:5" x14ac:dyDescent="0.25">
      <c r="A172" s="16"/>
      <c r="B172" s="9"/>
      <c r="C172" s="24"/>
      <c r="D172" s="21"/>
      <c r="E172" s="9"/>
    </row>
    <row r="173" spans="1:5" x14ac:dyDescent="0.25">
      <c r="A173" s="16"/>
      <c r="B173" s="9"/>
      <c r="C173" s="24"/>
      <c r="D173" s="21"/>
      <c r="E173" s="9"/>
    </row>
    <row r="174" spans="1:5" x14ac:dyDescent="0.25">
      <c r="A174" s="16"/>
      <c r="B174" s="9"/>
      <c r="C174" s="24"/>
      <c r="D174" s="21"/>
      <c r="E174" s="9"/>
    </row>
    <row r="175" spans="1:5" x14ac:dyDescent="0.25">
      <c r="A175" s="16"/>
      <c r="B175" s="9"/>
      <c r="C175" s="24"/>
      <c r="D175" s="21"/>
      <c r="E175" s="9"/>
    </row>
    <row r="176" spans="1:5" x14ac:dyDescent="0.25">
      <c r="A176" s="16"/>
      <c r="B176" s="9"/>
      <c r="C176" s="24"/>
      <c r="D176" s="21"/>
      <c r="E176" s="9"/>
    </row>
    <row r="177" spans="1:5" x14ac:dyDescent="0.25">
      <c r="A177" s="16"/>
      <c r="B177" s="9"/>
      <c r="C177" s="24"/>
      <c r="D177" s="21"/>
      <c r="E177" s="9"/>
    </row>
    <row r="178" spans="1:5" x14ac:dyDescent="0.25">
      <c r="A178" s="16"/>
      <c r="B178" s="9"/>
      <c r="C178" s="24"/>
      <c r="D178" s="21"/>
      <c r="E178" s="9"/>
    </row>
    <row r="179" spans="1:5" x14ac:dyDescent="0.25">
      <c r="A179" s="16"/>
      <c r="B179" s="9"/>
      <c r="C179" s="24"/>
      <c r="D179" s="21"/>
      <c r="E179" s="9"/>
    </row>
    <row r="180" spans="1:5" x14ac:dyDescent="0.25">
      <c r="A180" s="16"/>
      <c r="B180" s="9"/>
      <c r="C180" s="24"/>
      <c r="D180" s="21"/>
      <c r="E180" s="9"/>
    </row>
    <row r="181" spans="1:5" x14ac:dyDescent="0.25">
      <c r="A181" s="16"/>
      <c r="B181" s="9"/>
      <c r="C181" s="24"/>
      <c r="D181" s="21"/>
      <c r="E181" s="9"/>
    </row>
    <row r="182" spans="1:5" x14ac:dyDescent="0.25">
      <c r="A182" s="16"/>
      <c r="B182" s="9"/>
      <c r="C182" s="24"/>
      <c r="D182" s="21"/>
      <c r="E182" s="9"/>
    </row>
    <row r="183" spans="1:5" x14ac:dyDescent="0.25">
      <c r="A183" s="16"/>
      <c r="B183" s="9"/>
      <c r="C183" s="24"/>
      <c r="D183" s="21"/>
      <c r="E183" s="9"/>
    </row>
    <row r="184" spans="1:5" x14ac:dyDescent="0.25">
      <c r="A184" s="16"/>
      <c r="B184" s="9"/>
      <c r="C184" s="17"/>
      <c r="D184" s="21"/>
      <c r="E184" s="9"/>
    </row>
    <row r="185" spans="1:5" x14ac:dyDescent="0.25">
      <c r="A185" s="16"/>
      <c r="B185" s="9"/>
      <c r="C185" s="17"/>
      <c r="D185" s="21"/>
      <c r="E185" s="9"/>
    </row>
    <row r="186" spans="1:5" x14ac:dyDescent="0.25">
      <c r="A186" s="16"/>
      <c r="B186" s="9"/>
      <c r="C186" s="17"/>
      <c r="D186" s="21"/>
      <c r="E186" s="9"/>
    </row>
    <row r="187" spans="1:5" x14ac:dyDescent="0.25">
      <c r="A187" s="16"/>
      <c r="B187" s="9"/>
      <c r="C187" s="17"/>
      <c r="D187" s="21"/>
      <c r="E187" s="9"/>
    </row>
    <row r="188" spans="1:5" x14ac:dyDescent="0.25">
      <c r="A188" s="16"/>
      <c r="B188" s="9"/>
      <c r="C188" s="17"/>
      <c r="D188" s="21"/>
      <c r="E188" s="9"/>
    </row>
    <row r="189" spans="1:5" x14ac:dyDescent="0.25">
      <c r="A189" s="16"/>
      <c r="B189" s="9"/>
      <c r="C189" s="17"/>
      <c r="D189" s="21"/>
      <c r="E189" s="9"/>
    </row>
    <row r="190" spans="1:5" x14ac:dyDescent="0.25">
      <c r="A190" s="16"/>
      <c r="B190" s="9"/>
      <c r="C190" s="17"/>
      <c r="D190" s="21"/>
      <c r="E190" s="9"/>
    </row>
    <row r="191" spans="1:5" x14ac:dyDescent="0.25">
      <c r="A191" s="16"/>
      <c r="B191" s="9"/>
      <c r="C191" s="17"/>
      <c r="D191" s="21"/>
      <c r="E191" s="9"/>
    </row>
    <row r="192" spans="1:5" x14ac:dyDescent="0.25">
      <c r="A192" s="16"/>
      <c r="B192" s="9"/>
      <c r="C192" s="17"/>
      <c r="D192" s="21"/>
      <c r="E192" s="9"/>
    </row>
    <row r="193" spans="1:5" x14ac:dyDescent="0.25">
      <c r="A193" s="16"/>
      <c r="B193" s="9"/>
      <c r="C193" s="17"/>
      <c r="D193" s="21"/>
      <c r="E193" s="9"/>
    </row>
    <row r="194" spans="1:5" x14ac:dyDescent="0.25">
      <c r="A194" s="16"/>
      <c r="B194" s="9"/>
      <c r="C194" s="17"/>
      <c r="D194" s="21"/>
      <c r="E194" s="9"/>
    </row>
    <row r="195" spans="1:5" x14ac:dyDescent="0.25">
      <c r="A195" s="16"/>
      <c r="B195" s="9"/>
      <c r="C195" s="17"/>
      <c r="D195" s="21"/>
      <c r="E195" s="9"/>
    </row>
    <row r="196" spans="1:5" x14ac:dyDescent="0.25">
      <c r="A196" s="16"/>
      <c r="B196" s="9"/>
      <c r="C196" s="17"/>
      <c r="D196" s="21"/>
      <c r="E196" s="9"/>
    </row>
    <row r="197" spans="1:5" x14ac:dyDescent="0.25">
      <c r="A197" s="16"/>
      <c r="B197" s="9"/>
      <c r="C197" s="17"/>
      <c r="D197" s="21"/>
      <c r="E197" s="9"/>
    </row>
    <row r="198" spans="1:5" x14ac:dyDescent="0.25">
      <c r="A198" s="16"/>
      <c r="B198" s="9"/>
      <c r="C198" s="17"/>
      <c r="D198" s="21"/>
      <c r="E198" s="9"/>
    </row>
    <row r="199" spans="1:5" x14ac:dyDescent="0.25">
      <c r="A199" s="16"/>
      <c r="B199" s="9"/>
      <c r="C199" s="17"/>
      <c r="D199" s="21"/>
      <c r="E199" s="9"/>
    </row>
    <row r="200" spans="1:5" x14ac:dyDescent="0.25">
      <c r="A200" s="16"/>
      <c r="B200" s="9"/>
      <c r="C200" s="17"/>
      <c r="D200" s="21"/>
      <c r="E200" s="9"/>
    </row>
    <row r="201" spans="1:5" x14ac:dyDescent="0.25">
      <c r="A201" s="16"/>
      <c r="B201" s="9"/>
      <c r="C201" s="17"/>
      <c r="D201" s="21"/>
      <c r="E201" s="9"/>
    </row>
    <row r="202" spans="1:5" x14ac:dyDescent="0.25">
      <c r="A202" s="16"/>
      <c r="B202" s="9"/>
      <c r="C202" s="17"/>
      <c r="D202" s="21"/>
      <c r="E202" s="9"/>
    </row>
    <row r="203" spans="1:5" x14ac:dyDescent="0.25">
      <c r="A203" s="16"/>
      <c r="B203" s="9"/>
      <c r="C203" s="17"/>
      <c r="D203" s="21"/>
      <c r="E203" s="9"/>
    </row>
    <row r="204" spans="1:5" x14ac:dyDescent="0.25">
      <c r="A204" s="16"/>
      <c r="B204" s="9"/>
      <c r="C204" s="17"/>
      <c r="D204" s="21"/>
      <c r="E204" s="9"/>
    </row>
    <row r="205" spans="1:5" x14ac:dyDescent="0.25">
      <c r="A205" s="16"/>
      <c r="B205" s="9"/>
      <c r="C205" s="17"/>
      <c r="D205" s="21"/>
      <c r="E205" s="9"/>
    </row>
    <row r="206" spans="1:5" x14ac:dyDescent="0.25">
      <c r="A206" s="16"/>
      <c r="B206" s="9"/>
      <c r="C206" s="17"/>
      <c r="D206" s="21"/>
      <c r="E206" s="9"/>
    </row>
    <row r="207" spans="1:5" x14ac:dyDescent="0.25">
      <c r="A207" s="16"/>
      <c r="B207" s="9"/>
      <c r="C207" s="17"/>
      <c r="D207" s="21"/>
      <c r="E207" s="9"/>
    </row>
    <row r="208" spans="1:5" x14ac:dyDescent="0.25">
      <c r="A208" s="16"/>
      <c r="B208" s="9"/>
      <c r="C208" s="17"/>
      <c r="D208" s="21"/>
      <c r="E208" s="9"/>
    </row>
    <row r="209" spans="1:5" x14ac:dyDescent="0.25">
      <c r="A209" s="16"/>
      <c r="B209" s="9"/>
      <c r="C209" s="17"/>
      <c r="D209" s="21"/>
      <c r="E209" s="9"/>
    </row>
    <row r="210" spans="1:5" x14ac:dyDescent="0.25">
      <c r="A210" s="16"/>
      <c r="B210" s="9"/>
      <c r="C210" s="17"/>
      <c r="D210" s="21"/>
      <c r="E210" s="9"/>
    </row>
    <row r="211" spans="1:5" x14ac:dyDescent="0.25">
      <c r="A211" s="16"/>
      <c r="B211" s="9"/>
      <c r="C211" s="17"/>
      <c r="D211" s="21"/>
      <c r="E211" s="9"/>
    </row>
    <row r="212" spans="1:5" x14ac:dyDescent="0.25">
      <c r="A212" s="16"/>
      <c r="B212" s="9"/>
      <c r="C212" s="17"/>
      <c r="D212" s="21"/>
      <c r="E212" s="9"/>
    </row>
    <row r="213" spans="1:5" x14ac:dyDescent="0.25">
      <c r="A213" s="16"/>
      <c r="B213" s="9"/>
      <c r="C213" s="17"/>
      <c r="D213" s="21"/>
      <c r="E213" s="9"/>
    </row>
    <row r="214" spans="1:5" x14ac:dyDescent="0.25">
      <c r="A214" s="16"/>
      <c r="B214" s="9"/>
      <c r="C214" s="17"/>
      <c r="D214" s="21"/>
      <c r="E214" s="9"/>
    </row>
    <row r="215" spans="1:5" x14ac:dyDescent="0.25">
      <c r="A215" s="16"/>
      <c r="B215" s="9"/>
      <c r="C215" s="17"/>
      <c r="D215" s="21"/>
      <c r="E215" s="9"/>
    </row>
    <row r="216" spans="1:5" x14ac:dyDescent="0.25">
      <c r="A216" s="16"/>
      <c r="B216" s="9"/>
      <c r="C216" s="17"/>
      <c r="D216" s="21"/>
      <c r="E216" s="9"/>
    </row>
    <row r="217" spans="1:5" x14ac:dyDescent="0.25">
      <c r="A217" s="16"/>
      <c r="B217" s="9"/>
      <c r="C217" s="17"/>
      <c r="D217" s="21"/>
      <c r="E217" s="9"/>
    </row>
    <row r="218" spans="1:5" x14ac:dyDescent="0.25">
      <c r="A218" s="16"/>
      <c r="B218" s="9"/>
      <c r="C218" s="17"/>
      <c r="D218" s="21"/>
      <c r="E218" s="9"/>
    </row>
    <row r="219" spans="1:5" x14ac:dyDescent="0.25">
      <c r="A219" s="16"/>
      <c r="B219" s="9"/>
      <c r="C219" s="17"/>
      <c r="D219" s="21"/>
      <c r="E219" s="9"/>
    </row>
    <row r="220" spans="1:5" x14ac:dyDescent="0.25">
      <c r="A220" s="16"/>
      <c r="B220" s="9"/>
      <c r="C220" s="17"/>
      <c r="D220" s="21"/>
      <c r="E220" s="9"/>
    </row>
    <row r="221" spans="1:5" x14ac:dyDescent="0.25">
      <c r="A221" s="16"/>
      <c r="B221" s="9"/>
      <c r="C221" s="17"/>
      <c r="D221" s="21"/>
      <c r="E221" s="9"/>
    </row>
    <row r="222" spans="1:5" x14ac:dyDescent="0.25">
      <c r="A222" s="16"/>
      <c r="B222" s="9"/>
      <c r="C222" s="17"/>
      <c r="D222" s="21"/>
      <c r="E222" s="9"/>
    </row>
    <row r="223" spans="1:5" x14ac:dyDescent="0.25">
      <c r="A223" s="16"/>
      <c r="B223" s="9"/>
      <c r="C223" s="17"/>
      <c r="D223" s="21"/>
      <c r="E223" s="9"/>
    </row>
    <row r="224" spans="1:5" x14ac:dyDescent="0.25">
      <c r="A224" s="16"/>
      <c r="B224" s="9"/>
      <c r="C224" s="17"/>
      <c r="D224" s="21"/>
      <c r="E224" s="9"/>
    </row>
    <row r="225" spans="1:5" x14ac:dyDescent="0.25">
      <c r="A225" s="16"/>
      <c r="B225" s="9"/>
      <c r="C225" s="17"/>
      <c r="D225" s="21"/>
      <c r="E225" s="9"/>
    </row>
    <row r="226" spans="1:5" x14ac:dyDescent="0.25">
      <c r="A226" s="16"/>
      <c r="B226" s="9"/>
      <c r="C226" s="17"/>
      <c r="D226" s="21"/>
      <c r="E226" s="9"/>
    </row>
    <row r="227" spans="1:5" x14ac:dyDescent="0.25">
      <c r="A227" s="16"/>
      <c r="B227" s="9"/>
      <c r="C227" s="17"/>
      <c r="D227" s="21"/>
      <c r="E227" s="9"/>
    </row>
    <row r="228" spans="1:5" x14ac:dyDescent="0.25">
      <c r="A228" s="16"/>
      <c r="B228" s="9"/>
      <c r="C228" s="17"/>
      <c r="D228" s="21"/>
      <c r="E228" s="9"/>
    </row>
    <row r="229" spans="1:5" x14ac:dyDescent="0.25">
      <c r="A229" s="16"/>
      <c r="B229" s="9"/>
      <c r="C229" s="17"/>
      <c r="D229" s="21"/>
      <c r="E229" s="9"/>
    </row>
    <row r="230" spans="1:5" x14ac:dyDescent="0.25">
      <c r="A230" s="16"/>
      <c r="B230" s="9"/>
      <c r="C230" s="17"/>
      <c r="D230" s="21"/>
      <c r="E230" s="9"/>
    </row>
    <row r="231" spans="1:5" x14ac:dyDescent="0.25">
      <c r="A231" s="16"/>
      <c r="B231" s="9"/>
      <c r="C231" s="17"/>
      <c r="D231" s="21"/>
      <c r="E231" s="9"/>
    </row>
    <row r="232" spans="1:5" x14ac:dyDescent="0.25">
      <c r="A232" s="16"/>
      <c r="B232" s="9"/>
      <c r="C232" s="17"/>
      <c r="D232" s="21"/>
      <c r="E232" s="9"/>
    </row>
    <row r="233" spans="1:5" x14ac:dyDescent="0.25">
      <c r="A233" s="16"/>
      <c r="B233" s="9"/>
      <c r="C233" s="17"/>
      <c r="D233" s="21"/>
      <c r="E233" s="9"/>
    </row>
    <row r="234" spans="1:5" x14ac:dyDescent="0.25">
      <c r="A234" s="16"/>
      <c r="B234" s="9"/>
      <c r="C234" s="17"/>
      <c r="D234" s="21"/>
      <c r="E234" s="9"/>
    </row>
    <row r="235" spans="1:5" x14ac:dyDescent="0.25">
      <c r="A235" s="16"/>
      <c r="B235" s="9"/>
      <c r="C235" s="17"/>
      <c r="D235" s="21"/>
      <c r="E235" s="9"/>
    </row>
    <row r="236" spans="1:5" x14ac:dyDescent="0.25">
      <c r="A236" s="16"/>
      <c r="B236" s="9"/>
      <c r="C236" s="17"/>
      <c r="D236" s="21"/>
      <c r="E236" s="9"/>
    </row>
    <row r="237" spans="1:5" x14ac:dyDescent="0.25">
      <c r="A237" s="16"/>
      <c r="B237" s="9"/>
      <c r="C237" s="17"/>
      <c r="D237" s="21"/>
      <c r="E237" s="9"/>
    </row>
    <row r="238" spans="1:5" x14ac:dyDescent="0.25">
      <c r="A238" s="16"/>
      <c r="B238" s="9"/>
      <c r="C238" s="17"/>
      <c r="D238" s="21"/>
      <c r="E238" s="9"/>
    </row>
    <row r="239" spans="1:5" x14ac:dyDescent="0.25">
      <c r="A239" s="16"/>
      <c r="B239" s="9"/>
      <c r="C239" s="17"/>
      <c r="D239" s="21"/>
      <c r="E239" s="9"/>
    </row>
    <row r="240" spans="1:5" x14ac:dyDescent="0.25">
      <c r="A240" s="16"/>
      <c r="B240" s="9"/>
      <c r="C240" s="17"/>
      <c r="D240" s="21"/>
      <c r="E240" s="9"/>
    </row>
    <row r="241" spans="1:5" x14ac:dyDescent="0.25">
      <c r="A241" s="16"/>
      <c r="B241" s="9"/>
      <c r="C241" s="17"/>
      <c r="D241" s="21"/>
      <c r="E241" s="9"/>
    </row>
    <row r="242" spans="1:5" x14ac:dyDescent="0.25">
      <c r="A242" s="16"/>
      <c r="B242" s="9"/>
      <c r="C242" s="17"/>
      <c r="D242" s="21"/>
      <c r="E242" s="9"/>
    </row>
    <row r="243" spans="1:5" x14ac:dyDescent="0.25">
      <c r="A243" s="16"/>
      <c r="B243" s="9"/>
      <c r="C243" s="17"/>
      <c r="D243" s="21"/>
      <c r="E243" s="9"/>
    </row>
    <row r="244" spans="1:5" x14ac:dyDescent="0.25">
      <c r="A244" s="16"/>
      <c r="B244" s="9"/>
      <c r="C244" s="17"/>
      <c r="D244" s="21"/>
      <c r="E244" s="9"/>
    </row>
    <row r="245" spans="1:5" x14ac:dyDescent="0.25">
      <c r="A245" s="16"/>
      <c r="B245" s="9"/>
      <c r="C245" s="17"/>
      <c r="D245" s="21"/>
      <c r="E245" s="9"/>
    </row>
    <row r="246" spans="1:5" x14ac:dyDescent="0.25">
      <c r="A246" s="16"/>
      <c r="B246" s="9"/>
      <c r="C246" s="17"/>
      <c r="D246" s="21"/>
      <c r="E246" s="9"/>
    </row>
    <row r="247" spans="1:5" x14ac:dyDescent="0.25">
      <c r="A247" s="16"/>
      <c r="B247" s="9"/>
      <c r="C247" s="17"/>
      <c r="D247" s="21"/>
      <c r="E247" s="9"/>
    </row>
    <row r="248" spans="1:5" x14ac:dyDescent="0.25">
      <c r="A248" s="16"/>
      <c r="B248" s="9"/>
      <c r="C248" s="17"/>
      <c r="D248" s="21"/>
      <c r="E248" s="9"/>
    </row>
    <row r="249" spans="1:5" x14ac:dyDescent="0.25">
      <c r="A249" s="16"/>
      <c r="B249" s="9"/>
      <c r="C249" s="17"/>
      <c r="D249" s="21"/>
      <c r="E249" s="9"/>
    </row>
    <row r="250" spans="1:5" x14ac:dyDescent="0.25">
      <c r="A250" s="16"/>
      <c r="B250" s="9"/>
      <c r="C250" s="17"/>
      <c r="D250" s="21"/>
      <c r="E250" s="9"/>
    </row>
    <row r="251" spans="1:5" x14ac:dyDescent="0.25">
      <c r="A251" s="16"/>
      <c r="B251" s="9"/>
      <c r="C251" s="17"/>
      <c r="D251" s="21"/>
      <c r="E251" s="9"/>
    </row>
    <row r="252" spans="1:5" x14ac:dyDescent="0.25">
      <c r="A252" s="16"/>
      <c r="B252" s="9"/>
      <c r="C252" s="17"/>
      <c r="D252" s="21"/>
      <c r="E252" s="9"/>
    </row>
    <row r="253" spans="1:5" x14ac:dyDescent="0.25">
      <c r="A253" s="16"/>
      <c r="B253" s="9"/>
      <c r="C253" s="17"/>
      <c r="D253" s="21"/>
      <c r="E253" s="9"/>
    </row>
    <row r="254" spans="1:5" x14ac:dyDescent="0.25">
      <c r="A254" s="16"/>
      <c r="B254" s="9"/>
      <c r="C254" s="17"/>
      <c r="D254" s="21"/>
      <c r="E254" s="9"/>
    </row>
    <row r="255" spans="1:5" x14ac:dyDescent="0.25">
      <c r="A255" s="16"/>
      <c r="B255" s="9"/>
      <c r="C255" s="17"/>
      <c r="D255" s="21"/>
      <c r="E255" s="9"/>
    </row>
    <row r="256" spans="1:5" x14ac:dyDescent="0.25">
      <c r="A256" s="16"/>
      <c r="B256" s="9"/>
      <c r="C256" s="17"/>
      <c r="D256" s="21"/>
      <c r="E256" s="9"/>
    </row>
    <row r="257" spans="1:5" x14ac:dyDescent="0.25">
      <c r="A257" s="16"/>
      <c r="B257" s="9"/>
      <c r="C257" s="17"/>
      <c r="D257" s="21"/>
      <c r="E257" s="9"/>
    </row>
    <row r="258" spans="1:5" x14ac:dyDescent="0.25">
      <c r="A258" s="16"/>
      <c r="B258" s="9"/>
      <c r="C258" s="17"/>
      <c r="D258" s="21"/>
      <c r="E258" s="9"/>
    </row>
    <row r="259" spans="1:5" x14ac:dyDescent="0.25">
      <c r="A259" s="16"/>
      <c r="B259" s="9"/>
      <c r="C259" s="17"/>
      <c r="D259" s="21"/>
      <c r="E259" s="9"/>
    </row>
    <row r="260" spans="1:5" x14ac:dyDescent="0.25">
      <c r="A260" s="16"/>
      <c r="B260" s="9"/>
      <c r="C260" s="17"/>
      <c r="D260" s="21"/>
      <c r="E260" s="9"/>
    </row>
    <row r="261" spans="1:5" x14ac:dyDescent="0.25">
      <c r="A261" s="16"/>
      <c r="B261" s="9"/>
      <c r="C261" s="17"/>
      <c r="D261" s="21"/>
      <c r="E261" s="9"/>
    </row>
    <row r="262" spans="1:5" x14ac:dyDescent="0.25">
      <c r="A262" s="16"/>
      <c r="B262" s="9"/>
      <c r="C262" s="17"/>
      <c r="D262" s="21"/>
      <c r="E262" s="9"/>
    </row>
    <row r="263" spans="1:5" x14ac:dyDescent="0.25">
      <c r="A263" s="16"/>
      <c r="B263" s="9"/>
      <c r="C263" s="17"/>
      <c r="D263" s="21"/>
      <c r="E263" s="9"/>
    </row>
    <row r="264" spans="1:5" x14ac:dyDescent="0.25">
      <c r="A264" s="16"/>
      <c r="B264" s="9"/>
      <c r="C264" s="17"/>
      <c r="D264" s="21"/>
      <c r="E264" s="9"/>
    </row>
    <row r="265" spans="1:5" x14ac:dyDescent="0.25">
      <c r="A265" s="16"/>
      <c r="B265" s="9"/>
      <c r="C265" s="17"/>
      <c r="D265" s="21"/>
      <c r="E265" s="9"/>
    </row>
    <row r="266" spans="1:5" x14ac:dyDescent="0.25">
      <c r="A266" s="16"/>
      <c r="B266" s="9"/>
      <c r="C266" s="17"/>
      <c r="D266" s="21"/>
      <c r="E266" s="9"/>
    </row>
    <row r="267" spans="1:5" x14ac:dyDescent="0.25">
      <c r="A267" s="16"/>
      <c r="B267" s="9"/>
      <c r="C267" s="17"/>
      <c r="D267" s="21"/>
      <c r="E267" s="9"/>
    </row>
    <row r="268" spans="1:5" x14ac:dyDescent="0.25">
      <c r="A268" s="16"/>
      <c r="B268" s="9"/>
      <c r="C268" s="17"/>
      <c r="D268" s="21"/>
      <c r="E268" s="9"/>
    </row>
    <row r="269" spans="1:5" x14ac:dyDescent="0.25">
      <c r="A269" s="16"/>
      <c r="B269" s="9"/>
      <c r="C269" s="17"/>
      <c r="D269" s="21"/>
      <c r="E269" s="9"/>
    </row>
    <row r="270" spans="1:5" x14ac:dyDescent="0.25">
      <c r="A270" s="16"/>
      <c r="B270" s="9"/>
      <c r="C270" s="17"/>
      <c r="D270" s="21"/>
      <c r="E270" s="9"/>
    </row>
    <row r="271" spans="1:5" x14ac:dyDescent="0.25">
      <c r="A271" s="16"/>
      <c r="B271" s="9"/>
      <c r="C271" s="17"/>
      <c r="D271" s="21"/>
      <c r="E271" s="9"/>
    </row>
    <row r="272" spans="1:5" x14ac:dyDescent="0.25">
      <c r="A272" s="16"/>
      <c r="B272" s="9"/>
      <c r="C272" s="17"/>
      <c r="D272" s="21"/>
      <c r="E272" s="9"/>
    </row>
    <row r="273" spans="1:5" x14ac:dyDescent="0.25">
      <c r="A273" s="16"/>
      <c r="B273" s="9"/>
      <c r="C273" s="17"/>
      <c r="D273" s="21"/>
      <c r="E273" s="9"/>
    </row>
    <row r="274" spans="1:5" x14ac:dyDescent="0.25">
      <c r="A274" s="16"/>
      <c r="B274" s="9"/>
      <c r="C274" s="17"/>
      <c r="D274" s="21"/>
      <c r="E274" s="9"/>
    </row>
    <row r="275" spans="1:5" x14ac:dyDescent="0.25">
      <c r="A275" s="16"/>
      <c r="B275" s="9"/>
      <c r="C275" s="17"/>
      <c r="D275" s="21"/>
      <c r="E275" s="9"/>
    </row>
    <row r="276" spans="1:5" x14ac:dyDescent="0.25">
      <c r="A276" s="16"/>
      <c r="B276" s="9"/>
      <c r="C276" s="17"/>
      <c r="D276" s="21"/>
      <c r="E276" s="9"/>
    </row>
    <row r="277" spans="1:5" x14ac:dyDescent="0.25">
      <c r="A277" s="16"/>
      <c r="B277" s="9"/>
      <c r="C277" s="17"/>
      <c r="D277" s="21"/>
      <c r="E277" s="9"/>
    </row>
    <row r="278" spans="1:5" x14ac:dyDescent="0.25">
      <c r="A278" s="16"/>
      <c r="B278" s="9"/>
      <c r="C278" s="17"/>
      <c r="D278" s="21"/>
      <c r="E278" s="9"/>
    </row>
    <row r="279" spans="1:5" x14ac:dyDescent="0.25">
      <c r="A279" s="16"/>
      <c r="B279" s="9"/>
      <c r="C279" s="17"/>
      <c r="D279" s="21"/>
      <c r="E279" s="9"/>
    </row>
    <row r="280" spans="1:5" x14ac:dyDescent="0.25">
      <c r="A280" s="16"/>
      <c r="B280" s="9"/>
      <c r="C280" s="17"/>
      <c r="D280" s="21"/>
      <c r="E280" s="9"/>
    </row>
    <row r="281" spans="1:5" x14ac:dyDescent="0.25">
      <c r="A281" s="16"/>
      <c r="B281" s="9"/>
      <c r="C281" s="17"/>
      <c r="D281" s="21"/>
      <c r="E281" s="9"/>
    </row>
    <row r="282" spans="1:5" x14ac:dyDescent="0.25">
      <c r="A282" s="16"/>
      <c r="B282" s="9"/>
      <c r="C282" s="17"/>
      <c r="D282" s="21"/>
      <c r="E282" s="9"/>
    </row>
    <row r="283" spans="1:5" x14ac:dyDescent="0.25">
      <c r="A283" s="16"/>
      <c r="B283" s="9"/>
      <c r="C283" s="17"/>
      <c r="D283" s="21"/>
      <c r="E283" s="9"/>
    </row>
    <row r="284" spans="1:5" x14ac:dyDescent="0.25">
      <c r="A284" s="16"/>
      <c r="B284" s="9"/>
      <c r="C284" s="17"/>
      <c r="D284" s="21"/>
      <c r="E284" s="9"/>
    </row>
    <row r="285" spans="1:5" x14ac:dyDescent="0.25">
      <c r="A285" s="16"/>
      <c r="B285" s="9"/>
      <c r="C285" s="17"/>
      <c r="D285" s="21"/>
      <c r="E285" s="9"/>
    </row>
    <row r="286" spans="1:5" x14ac:dyDescent="0.25">
      <c r="A286" s="16"/>
      <c r="B286" s="9"/>
      <c r="C286" s="17"/>
      <c r="D286" s="21"/>
      <c r="E286" s="9"/>
    </row>
    <row r="287" spans="1:5" x14ac:dyDescent="0.25">
      <c r="A287" s="16"/>
      <c r="B287" s="9"/>
      <c r="C287" s="17"/>
      <c r="D287" s="21"/>
      <c r="E287" s="9"/>
    </row>
    <row r="288" spans="1:5" x14ac:dyDescent="0.25">
      <c r="A288" s="16"/>
      <c r="B288" s="9"/>
      <c r="C288" s="17"/>
      <c r="D288" s="21"/>
      <c r="E288" s="9"/>
    </row>
    <row r="289" spans="1:5" x14ac:dyDescent="0.25">
      <c r="A289" s="16"/>
      <c r="B289" s="9"/>
      <c r="C289" s="17"/>
      <c r="D289" s="21"/>
      <c r="E289" s="9"/>
    </row>
    <row r="290" spans="1:5" x14ac:dyDescent="0.25">
      <c r="A290" s="16"/>
      <c r="B290" s="9"/>
      <c r="C290" s="17"/>
      <c r="D290" s="21"/>
      <c r="E290" s="9"/>
    </row>
    <row r="291" spans="1:5" x14ac:dyDescent="0.25">
      <c r="A291" s="16"/>
      <c r="B291" s="9"/>
      <c r="C291" s="17"/>
      <c r="D291" s="21"/>
      <c r="E291" s="9"/>
    </row>
    <row r="292" spans="1:5" x14ac:dyDescent="0.25">
      <c r="A292" s="16"/>
      <c r="B292" s="9"/>
      <c r="C292" s="17"/>
      <c r="D292" s="21"/>
      <c r="E292" s="9"/>
    </row>
    <row r="293" spans="1:5" x14ac:dyDescent="0.25">
      <c r="A293" s="16"/>
      <c r="B293" s="9"/>
      <c r="C293" s="17"/>
      <c r="D293" s="21"/>
      <c r="E293" s="9"/>
    </row>
    <row r="294" spans="1:5" x14ac:dyDescent="0.25">
      <c r="A294" s="16"/>
      <c r="B294" s="9"/>
      <c r="C294" s="17"/>
      <c r="D294" s="21"/>
      <c r="E294" s="9"/>
    </row>
    <row r="295" spans="1:5" x14ac:dyDescent="0.25">
      <c r="A295" s="16"/>
      <c r="B295" s="9"/>
      <c r="C295" s="17"/>
      <c r="D295" s="21"/>
      <c r="E295" s="9"/>
    </row>
    <row r="296" spans="1:5" x14ac:dyDescent="0.25">
      <c r="A296" s="16"/>
      <c r="B296" s="9"/>
      <c r="C296" s="17"/>
      <c r="D296" s="21"/>
      <c r="E296" s="9"/>
    </row>
    <row r="297" spans="1:5" x14ac:dyDescent="0.25">
      <c r="A297" s="16"/>
      <c r="B297" s="9"/>
      <c r="C297" s="17"/>
      <c r="D297" s="21"/>
      <c r="E297" s="9"/>
    </row>
    <row r="298" spans="1:5" x14ac:dyDescent="0.25">
      <c r="A298" s="16"/>
      <c r="B298" s="9"/>
      <c r="C298" s="17"/>
      <c r="D298" s="21"/>
      <c r="E298" s="9"/>
    </row>
    <row r="299" spans="1:5" x14ac:dyDescent="0.25">
      <c r="A299" s="16"/>
      <c r="B299" s="9"/>
      <c r="C299" s="17"/>
      <c r="D299" s="21"/>
      <c r="E299" s="9"/>
    </row>
    <row r="300" spans="1:5" x14ac:dyDescent="0.25">
      <c r="A300" s="16"/>
      <c r="B300" s="9"/>
      <c r="C300" s="17"/>
      <c r="D300" s="21"/>
      <c r="E300" s="9"/>
    </row>
    <row r="301" spans="1:5" x14ac:dyDescent="0.25">
      <c r="A301" s="16"/>
      <c r="B301" s="9"/>
      <c r="C301" s="17"/>
      <c r="D301" s="21"/>
      <c r="E301" s="9"/>
    </row>
    <row r="302" spans="1:5" x14ac:dyDescent="0.25">
      <c r="A302" s="16"/>
      <c r="B302" s="9"/>
      <c r="C302" s="17"/>
      <c r="D302" s="21"/>
      <c r="E302" s="9"/>
    </row>
    <row r="303" spans="1:5" x14ac:dyDescent="0.25">
      <c r="A303" s="16"/>
      <c r="B303" s="9"/>
      <c r="C303" s="17"/>
      <c r="D303" s="21"/>
      <c r="E303" s="9"/>
    </row>
    <row r="304" spans="1:5" x14ac:dyDescent="0.25">
      <c r="A304" s="16"/>
      <c r="B304" s="9"/>
      <c r="C304" s="17"/>
      <c r="D304" s="21"/>
      <c r="E304" s="9"/>
    </row>
    <row r="305" spans="1:5" x14ac:dyDescent="0.25">
      <c r="A305" s="16"/>
      <c r="B305" s="9"/>
      <c r="C305" s="17"/>
      <c r="D305" s="21"/>
      <c r="E305" s="9"/>
    </row>
    <row r="306" spans="1:5" x14ac:dyDescent="0.25">
      <c r="A306" s="16"/>
      <c r="B306" s="9"/>
      <c r="C306" s="17"/>
      <c r="D306" s="21"/>
      <c r="E306" s="9"/>
    </row>
    <row r="307" spans="1:5" x14ac:dyDescent="0.25">
      <c r="A307" s="16"/>
      <c r="B307" s="9"/>
      <c r="C307" s="17"/>
      <c r="D307" s="21"/>
      <c r="E307" s="9"/>
    </row>
    <row r="308" spans="1:5" x14ac:dyDescent="0.25">
      <c r="A308" s="16"/>
      <c r="B308" s="9"/>
      <c r="C308" s="17"/>
      <c r="D308" s="21"/>
      <c r="E308" s="9"/>
    </row>
    <row r="309" spans="1:5" x14ac:dyDescent="0.25">
      <c r="A309" s="16"/>
      <c r="B309" s="9"/>
      <c r="C309" s="17"/>
      <c r="D309" s="21"/>
      <c r="E309" s="9"/>
    </row>
    <row r="310" spans="1:5" x14ac:dyDescent="0.25">
      <c r="A310" s="16"/>
      <c r="B310" s="9"/>
      <c r="C310" s="17"/>
      <c r="D310" s="21"/>
      <c r="E310" s="9"/>
    </row>
    <row r="311" spans="1:5" x14ac:dyDescent="0.25">
      <c r="A311" s="16"/>
      <c r="B311" s="9"/>
      <c r="C311" s="17"/>
      <c r="D311" s="21"/>
      <c r="E311" s="9"/>
    </row>
    <row r="312" spans="1:5" x14ac:dyDescent="0.25">
      <c r="A312" s="16"/>
      <c r="B312" s="9"/>
      <c r="C312" s="17"/>
      <c r="D312" s="21"/>
      <c r="E312" s="9"/>
    </row>
    <row r="313" spans="1:5" x14ac:dyDescent="0.25">
      <c r="A313" s="16"/>
      <c r="B313" s="9"/>
      <c r="C313" s="17"/>
      <c r="D313" s="21"/>
      <c r="E313" s="9"/>
    </row>
    <row r="314" spans="1:5" x14ac:dyDescent="0.25">
      <c r="A314" s="16"/>
      <c r="B314" s="9"/>
      <c r="C314" s="17"/>
      <c r="D314" s="21"/>
      <c r="E314" s="9"/>
    </row>
    <row r="315" spans="1:5" x14ac:dyDescent="0.25">
      <c r="A315" s="16"/>
      <c r="B315" s="9"/>
      <c r="C315" s="17"/>
      <c r="D315" s="21"/>
      <c r="E315" s="9"/>
    </row>
    <row r="316" spans="1:5" x14ac:dyDescent="0.25">
      <c r="A316" s="16"/>
      <c r="B316" s="9"/>
      <c r="C316" s="17"/>
      <c r="D316" s="21"/>
      <c r="E316" s="9"/>
    </row>
    <row r="317" spans="1:5" x14ac:dyDescent="0.25">
      <c r="A317" s="16"/>
      <c r="B317" s="9"/>
      <c r="C317" s="17"/>
      <c r="D317" s="21"/>
      <c r="E317" s="9"/>
    </row>
    <row r="318" spans="1:5" x14ac:dyDescent="0.25">
      <c r="A318" s="16"/>
      <c r="B318" s="9"/>
      <c r="C318" s="17"/>
      <c r="D318" s="21"/>
      <c r="E318" s="9"/>
    </row>
    <row r="319" spans="1:5" x14ac:dyDescent="0.25">
      <c r="A319" s="16"/>
      <c r="B319" s="9"/>
      <c r="C319" s="17"/>
      <c r="D319" s="21"/>
      <c r="E319" s="9"/>
    </row>
    <row r="320" spans="1:5" x14ac:dyDescent="0.25">
      <c r="A320" s="16"/>
      <c r="B320" s="9"/>
      <c r="C320" s="17"/>
      <c r="D320" s="21"/>
      <c r="E320" s="9"/>
    </row>
    <row r="321" spans="1:5" x14ac:dyDescent="0.25">
      <c r="A321" s="16"/>
      <c r="B321" s="9"/>
      <c r="C321" s="17"/>
      <c r="D321" s="21"/>
      <c r="E321" s="9"/>
    </row>
    <row r="322" spans="1:5" x14ac:dyDescent="0.25">
      <c r="A322" s="16"/>
      <c r="B322" s="9"/>
      <c r="C322" s="17"/>
      <c r="D322" s="21"/>
      <c r="E322" s="9"/>
    </row>
    <row r="323" spans="1:5" x14ac:dyDescent="0.25">
      <c r="A323" s="16"/>
      <c r="B323" s="9"/>
      <c r="C323" s="17"/>
      <c r="D323" s="21"/>
      <c r="E323" s="9"/>
    </row>
    <row r="324" spans="1:5" x14ac:dyDescent="0.25">
      <c r="A324" s="16"/>
      <c r="B324" s="9"/>
      <c r="C324" s="17"/>
      <c r="D324" s="21"/>
      <c r="E324" s="9"/>
    </row>
    <row r="325" spans="1:5" x14ac:dyDescent="0.25">
      <c r="A325" s="16"/>
      <c r="B325" s="9"/>
      <c r="C325" s="17"/>
      <c r="D325" s="21"/>
      <c r="E325" s="9"/>
    </row>
    <row r="326" spans="1:5" x14ac:dyDescent="0.25">
      <c r="A326" s="16"/>
      <c r="B326" s="9"/>
      <c r="C326" s="17"/>
      <c r="D326" s="21"/>
      <c r="E326" s="9"/>
    </row>
    <row r="327" spans="1:5" x14ac:dyDescent="0.25">
      <c r="A327" s="16"/>
      <c r="B327" s="9"/>
      <c r="C327" s="17"/>
      <c r="D327" s="21"/>
      <c r="E327" s="9"/>
    </row>
    <row r="328" spans="1:5" x14ac:dyDescent="0.25">
      <c r="A328" s="16"/>
      <c r="B328" s="9"/>
      <c r="C328" s="17"/>
      <c r="D328" s="21"/>
      <c r="E328" s="9"/>
    </row>
    <row r="329" spans="1:5" x14ac:dyDescent="0.25">
      <c r="A329" s="16"/>
      <c r="B329" s="9"/>
      <c r="C329" s="17"/>
      <c r="D329" s="21"/>
      <c r="E329" s="9"/>
    </row>
    <row r="330" spans="1:5" x14ac:dyDescent="0.25">
      <c r="A330" s="16"/>
      <c r="B330" s="9"/>
      <c r="C330" s="17"/>
      <c r="D330" s="21"/>
      <c r="E330" s="9"/>
    </row>
    <row r="331" spans="1:5" x14ac:dyDescent="0.25">
      <c r="A331" s="16"/>
      <c r="B331" s="9"/>
      <c r="C331" s="17"/>
      <c r="D331" s="21"/>
      <c r="E331" s="9"/>
    </row>
    <row r="332" spans="1:5" x14ac:dyDescent="0.25">
      <c r="A332" s="16"/>
      <c r="B332" s="9"/>
      <c r="C332" s="17"/>
      <c r="D332" s="21"/>
      <c r="E332" s="9"/>
    </row>
    <row r="333" spans="1:5" x14ac:dyDescent="0.25">
      <c r="A333" s="16"/>
      <c r="B333" s="9"/>
      <c r="C333" s="17"/>
      <c r="D333" s="21"/>
      <c r="E333" s="9"/>
    </row>
    <row r="334" spans="1:5" x14ac:dyDescent="0.25">
      <c r="A334" s="16"/>
      <c r="B334" s="9"/>
      <c r="C334" s="17"/>
      <c r="D334" s="21"/>
      <c r="E334" s="9"/>
    </row>
    <row r="335" spans="1:5" x14ac:dyDescent="0.25">
      <c r="A335" s="16"/>
      <c r="B335" s="9"/>
      <c r="C335" s="17"/>
      <c r="D335" s="21"/>
      <c r="E335" s="9"/>
    </row>
    <row r="336" spans="1:5" x14ac:dyDescent="0.25">
      <c r="A336" s="16"/>
      <c r="B336" s="9"/>
      <c r="C336" s="17"/>
      <c r="D336" s="21"/>
      <c r="E336" s="9"/>
    </row>
    <row r="337" spans="1:5" x14ac:dyDescent="0.25">
      <c r="A337" s="16"/>
      <c r="B337" s="9"/>
      <c r="C337" s="17"/>
      <c r="D337" s="21"/>
      <c r="E337" s="9"/>
    </row>
    <row r="338" spans="1:5" x14ac:dyDescent="0.25">
      <c r="A338" s="16"/>
      <c r="B338" s="9"/>
      <c r="C338" s="17"/>
      <c r="D338" s="21"/>
      <c r="E338" s="9"/>
    </row>
    <row r="339" spans="1:5" x14ac:dyDescent="0.25">
      <c r="A339" s="16"/>
      <c r="B339" s="9"/>
      <c r="C339" s="17"/>
      <c r="D339" s="21"/>
      <c r="E339" s="9"/>
    </row>
    <row r="340" spans="1:5" x14ac:dyDescent="0.25">
      <c r="A340" s="16"/>
      <c r="B340" s="9"/>
      <c r="C340" s="17"/>
      <c r="D340" s="21"/>
      <c r="E340" s="9"/>
    </row>
    <row r="341" spans="1:5" x14ac:dyDescent="0.25">
      <c r="A341" s="16"/>
      <c r="B341" s="9"/>
      <c r="C341" s="17"/>
      <c r="D341" s="21"/>
      <c r="E341" s="9"/>
    </row>
    <row r="342" spans="1:5" x14ac:dyDescent="0.25">
      <c r="A342" s="16"/>
      <c r="B342" s="9"/>
      <c r="C342" s="17"/>
      <c r="D342" s="21"/>
      <c r="E342" s="9"/>
    </row>
    <row r="343" spans="1:5" x14ac:dyDescent="0.25">
      <c r="A343" s="16"/>
      <c r="B343" s="9"/>
      <c r="C343" s="17"/>
      <c r="D343" s="21"/>
      <c r="E343" s="9"/>
    </row>
    <row r="344" spans="1:5" x14ac:dyDescent="0.25">
      <c r="A344" s="16"/>
      <c r="B344" s="9"/>
      <c r="C344" s="17"/>
      <c r="D344" s="21"/>
      <c r="E344" s="9"/>
    </row>
    <row r="345" spans="1:5" x14ac:dyDescent="0.25">
      <c r="A345" s="16"/>
      <c r="B345" s="9"/>
      <c r="C345" s="17"/>
      <c r="D345" s="21"/>
      <c r="E345" s="9"/>
    </row>
    <row r="346" spans="1:5" x14ac:dyDescent="0.25">
      <c r="A346" s="16"/>
      <c r="B346" s="9"/>
      <c r="C346" s="17"/>
      <c r="D346" s="21"/>
      <c r="E346" s="9"/>
    </row>
    <row r="347" spans="1:5" x14ac:dyDescent="0.25">
      <c r="A347" s="16"/>
      <c r="B347" s="9"/>
      <c r="C347" s="17"/>
      <c r="D347" s="21"/>
      <c r="E347" s="9"/>
    </row>
    <row r="348" spans="1:5" x14ac:dyDescent="0.25">
      <c r="A348" s="16"/>
      <c r="B348" s="9"/>
      <c r="C348" s="17"/>
      <c r="D348" s="21"/>
      <c r="E348" s="9"/>
    </row>
    <row r="349" spans="1:5" x14ac:dyDescent="0.25">
      <c r="A349" s="16"/>
      <c r="B349" s="9"/>
      <c r="C349" s="17"/>
      <c r="D349" s="21"/>
      <c r="E349" s="9"/>
    </row>
    <row r="350" spans="1:5" x14ac:dyDescent="0.25">
      <c r="A350" s="16"/>
      <c r="B350" s="9"/>
      <c r="C350" s="17"/>
      <c r="D350" s="21"/>
      <c r="E350" s="9"/>
    </row>
    <row r="351" spans="1:5" x14ac:dyDescent="0.25">
      <c r="A351" s="16"/>
      <c r="B351" s="9"/>
      <c r="C351" s="17"/>
      <c r="D351" s="21"/>
      <c r="E351" s="9"/>
    </row>
    <row r="352" spans="1:5" x14ac:dyDescent="0.25">
      <c r="A352" s="16"/>
      <c r="B352" s="9"/>
      <c r="C352" s="17"/>
      <c r="D352" s="21"/>
      <c r="E352" s="9"/>
    </row>
    <row r="353" spans="1:5" x14ac:dyDescent="0.25">
      <c r="A353" s="16"/>
      <c r="B353" s="9"/>
      <c r="C353" s="17"/>
      <c r="D353" s="21"/>
      <c r="E353" s="9"/>
    </row>
    <row r="354" spans="1:5" x14ac:dyDescent="0.25">
      <c r="A354" s="16"/>
      <c r="B354" s="9"/>
      <c r="C354" s="17"/>
      <c r="D354" s="21"/>
      <c r="E354" s="9"/>
    </row>
    <row r="355" spans="1:5" x14ac:dyDescent="0.25">
      <c r="A355" s="16"/>
      <c r="B355" s="9"/>
      <c r="C355" s="17"/>
      <c r="D355" s="21"/>
      <c r="E355" s="9"/>
    </row>
    <row r="356" spans="1:5" x14ac:dyDescent="0.25">
      <c r="A356" s="16"/>
      <c r="B356" s="9"/>
      <c r="C356" s="17"/>
      <c r="D356" s="21"/>
      <c r="E356" s="9"/>
    </row>
    <row r="357" spans="1:5" x14ac:dyDescent="0.25">
      <c r="A357" s="16"/>
      <c r="B357" s="9"/>
      <c r="C357" s="17"/>
      <c r="D357" s="21"/>
      <c r="E357" s="9"/>
    </row>
    <row r="358" spans="1:5" x14ac:dyDescent="0.25">
      <c r="A358" s="16"/>
      <c r="B358" s="9"/>
      <c r="C358" s="17"/>
      <c r="D358" s="21"/>
      <c r="E358" s="9"/>
    </row>
    <row r="359" spans="1:5" x14ac:dyDescent="0.25">
      <c r="A359" s="16"/>
      <c r="B359" s="9"/>
      <c r="C359" s="17"/>
      <c r="D359" s="21"/>
      <c r="E359" s="9"/>
    </row>
    <row r="360" spans="1:5" x14ac:dyDescent="0.25">
      <c r="A360" s="16"/>
      <c r="B360" s="9"/>
      <c r="C360" s="17"/>
      <c r="D360" s="21"/>
      <c r="E360" s="9"/>
    </row>
    <row r="361" spans="1:5" x14ac:dyDescent="0.25">
      <c r="A361" s="16"/>
      <c r="B361" s="9"/>
      <c r="C361" s="17"/>
      <c r="D361" s="21"/>
      <c r="E361" s="9"/>
    </row>
    <row r="362" spans="1:5" x14ac:dyDescent="0.25">
      <c r="A362" s="16"/>
      <c r="B362" s="9"/>
      <c r="C362" s="17"/>
      <c r="D362" s="21"/>
      <c r="E362" s="9"/>
    </row>
    <row r="363" spans="1:5" x14ac:dyDescent="0.25">
      <c r="A363" s="16"/>
      <c r="B363" s="9"/>
      <c r="C363" s="17"/>
      <c r="D363" s="21"/>
      <c r="E363" s="9"/>
    </row>
    <row r="364" spans="1:5" x14ac:dyDescent="0.25">
      <c r="A364" s="16"/>
      <c r="B364" s="9"/>
      <c r="C364" s="17"/>
      <c r="D364" s="21"/>
      <c r="E364" s="9"/>
    </row>
    <row r="365" spans="1:5" x14ac:dyDescent="0.25">
      <c r="A365" s="16"/>
      <c r="B365" s="9"/>
      <c r="C365" s="17"/>
      <c r="D365" s="21"/>
      <c r="E365" s="9"/>
    </row>
    <row r="366" spans="1:5" x14ac:dyDescent="0.25">
      <c r="A366" s="16"/>
      <c r="B366" s="9"/>
      <c r="C366" s="17"/>
      <c r="D366" s="21"/>
      <c r="E366" s="9"/>
    </row>
    <row r="367" spans="1:5" x14ac:dyDescent="0.25">
      <c r="A367" s="16"/>
      <c r="B367" s="9"/>
      <c r="C367" s="17"/>
      <c r="D367" s="21"/>
      <c r="E367" s="9"/>
    </row>
    <row r="368" spans="1:5" x14ac:dyDescent="0.25">
      <c r="A368" s="16"/>
      <c r="B368" s="9"/>
      <c r="C368" s="17"/>
      <c r="D368" s="21"/>
      <c r="E368" s="9"/>
    </row>
    <row r="369" spans="1:5" x14ac:dyDescent="0.25">
      <c r="A369" s="16"/>
      <c r="B369" s="9"/>
      <c r="C369" s="17"/>
      <c r="D369" s="21"/>
      <c r="E369" s="9"/>
    </row>
    <row r="370" spans="1:5" x14ac:dyDescent="0.25">
      <c r="A370" s="16"/>
      <c r="B370" s="9"/>
      <c r="C370" s="17"/>
      <c r="D370" s="21"/>
      <c r="E370" s="9"/>
    </row>
    <row r="371" spans="1:5" x14ac:dyDescent="0.25">
      <c r="A371" s="16"/>
      <c r="B371" s="9"/>
      <c r="C371" s="17"/>
      <c r="D371" s="21"/>
      <c r="E371" s="9"/>
    </row>
    <row r="372" spans="1:5" x14ac:dyDescent="0.25">
      <c r="A372" s="16"/>
      <c r="B372" s="9"/>
      <c r="C372" s="17"/>
      <c r="D372" s="21"/>
      <c r="E372" s="9"/>
    </row>
    <row r="373" spans="1:5" x14ac:dyDescent="0.25">
      <c r="A373" s="16"/>
      <c r="B373" s="9"/>
      <c r="C373" s="17"/>
      <c r="D373" s="21"/>
      <c r="E373" s="9"/>
    </row>
    <row r="374" spans="1:5" x14ac:dyDescent="0.25">
      <c r="A374" s="16"/>
      <c r="B374" s="9"/>
      <c r="C374" s="17"/>
      <c r="D374" s="21"/>
      <c r="E374" s="9"/>
    </row>
    <row r="375" spans="1:5" x14ac:dyDescent="0.25">
      <c r="A375" s="16"/>
      <c r="B375" s="9"/>
      <c r="C375" s="17"/>
      <c r="D375" s="21"/>
      <c r="E375" s="9"/>
    </row>
    <row r="376" spans="1:5" x14ac:dyDescent="0.25">
      <c r="A376" s="16"/>
      <c r="B376" s="9"/>
      <c r="C376" s="17"/>
      <c r="D376" s="21"/>
      <c r="E376" s="9"/>
    </row>
    <row r="377" spans="1:5" x14ac:dyDescent="0.25">
      <c r="A377" s="16"/>
      <c r="B377" s="9"/>
      <c r="C377" s="17"/>
      <c r="D377" s="21"/>
      <c r="E377" s="9"/>
    </row>
    <row r="378" spans="1:5" x14ac:dyDescent="0.25">
      <c r="A378" s="16"/>
      <c r="B378" s="9"/>
      <c r="C378" s="17"/>
      <c r="D378" s="21"/>
      <c r="E378" s="9"/>
    </row>
    <row r="379" spans="1:5" x14ac:dyDescent="0.25">
      <c r="A379" s="16"/>
      <c r="B379" s="9"/>
      <c r="C379" s="17"/>
      <c r="D379" s="21"/>
      <c r="E379" s="9"/>
    </row>
    <row r="380" spans="1:5" x14ac:dyDescent="0.25">
      <c r="A380" s="16"/>
      <c r="B380" s="9"/>
      <c r="C380" s="17"/>
      <c r="D380" s="21"/>
      <c r="E380" s="9"/>
    </row>
    <row r="381" spans="1:5" x14ac:dyDescent="0.25">
      <c r="A381" s="16"/>
      <c r="B381" s="9"/>
      <c r="C381" s="17"/>
      <c r="D381" s="21"/>
      <c r="E381" s="9"/>
    </row>
    <row r="382" spans="1:5" x14ac:dyDescent="0.25">
      <c r="A382" s="16"/>
      <c r="B382" s="9"/>
      <c r="C382" s="17"/>
      <c r="D382" s="21"/>
      <c r="E382" s="9"/>
    </row>
    <row r="383" spans="1:5" x14ac:dyDescent="0.25">
      <c r="A383" s="16"/>
      <c r="B383" s="9"/>
      <c r="C383" s="17"/>
      <c r="D383" s="21"/>
      <c r="E383" s="9"/>
    </row>
    <row r="384" spans="1:5" x14ac:dyDescent="0.25">
      <c r="A384" s="16"/>
      <c r="B384" s="9"/>
      <c r="C384" s="17"/>
      <c r="D384" s="21"/>
      <c r="E384" s="9"/>
    </row>
    <row r="385" spans="1:5" x14ac:dyDescent="0.25">
      <c r="A385" s="16"/>
      <c r="B385" s="9"/>
      <c r="C385" s="17"/>
      <c r="D385" s="21"/>
      <c r="E385" s="9"/>
    </row>
    <row r="386" spans="1:5" x14ac:dyDescent="0.25">
      <c r="A386" s="16"/>
      <c r="B386" s="9"/>
      <c r="C386" s="17"/>
      <c r="D386" s="21"/>
      <c r="E386" s="9"/>
    </row>
    <row r="387" spans="1:5" x14ac:dyDescent="0.25">
      <c r="A387" s="16"/>
      <c r="B387" s="9"/>
      <c r="C387" s="17"/>
      <c r="D387" s="21"/>
      <c r="E387" s="9"/>
    </row>
    <row r="388" spans="1:5" x14ac:dyDescent="0.25">
      <c r="A388" s="16"/>
      <c r="B388" s="9"/>
      <c r="C388" s="17"/>
      <c r="D388" s="21"/>
      <c r="E388" s="9"/>
    </row>
    <row r="389" spans="1:5" x14ac:dyDescent="0.25">
      <c r="A389" s="16"/>
      <c r="B389" s="9"/>
      <c r="C389" s="17"/>
      <c r="D389" s="21"/>
      <c r="E389" s="9"/>
    </row>
    <row r="390" spans="1:5" x14ac:dyDescent="0.25">
      <c r="A390" s="16"/>
      <c r="B390" s="9"/>
      <c r="C390" s="17"/>
      <c r="D390" s="21"/>
      <c r="E390" s="9"/>
    </row>
    <row r="391" spans="1:5" x14ac:dyDescent="0.25">
      <c r="A391" s="16"/>
      <c r="B391" s="9"/>
      <c r="C391" s="17"/>
      <c r="D391" s="21"/>
      <c r="E391" s="9"/>
    </row>
    <row r="392" spans="1:5" x14ac:dyDescent="0.25">
      <c r="A392" s="16"/>
      <c r="B392" s="9"/>
      <c r="C392" s="17"/>
      <c r="D392" s="21"/>
      <c r="E392" s="9"/>
    </row>
    <row r="393" spans="1:5" x14ac:dyDescent="0.25">
      <c r="A393" s="16"/>
      <c r="B393" s="9"/>
      <c r="C393" s="17"/>
      <c r="D393" s="21"/>
      <c r="E393" s="9"/>
    </row>
    <row r="394" spans="1:5" x14ac:dyDescent="0.25">
      <c r="A394" s="16"/>
      <c r="B394" s="9"/>
      <c r="C394" s="17"/>
      <c r="D394" s="21"/>
      <c r="E394" s="9"/>
    </row>
    <row r="395" spans="1:5" x14ac:dyDescent="0.25">
      <c r="A395" s="16"/>
      <c r="B395" s="9"/>
      <c r="C395" s="17"/>
      <c r="D395" s="21"/>
      <c r="E395" s="9"/>
    </row>
    <row r="396" spans="1:5" x14ac:dyDescent="0.25">
      <c r="A396" s="16"/>
      <c r="B396" s="9"/>
      <c r="C396" s="17"/>
      <c r="D396" s="21"/>
      <c r="E396" s="9"/>
    </row>
    <row r="397" spans="1:5" x14ac:dyDescent="0.25">
      <c r="A397" s="16"/>
      <c r="B397" s="9"/>
      <c r="C397" s="17"/>
      <c r="D397" s="21"/>
      <c r="E397" s="9"/>
    </row>
    <row r="398" spans="1:5" x14ac:dyDescent="0.25">
      <c r="A398" s="16"/>
      <c r="B398" s="9"/>
      <c r="C398" s="17"/>
      <c r="D398" s="21"/>
      <c r="E398" s="9"/>
    </row>
    <row r="399" spans="1:5" x14ac:dyDescent="0.25">
      <c r="A399" s="16"/>
      <c r="B399" s="9"/>
      <c r="C399" s="17"/>
      <c r="D399" s="21"/>
      <c r="E399" s="9"/>
    </row>
    <row r="400" spans="1:5" x14ac:dyDescent="0.25">
      <c r="A400" s="16"/>
      <c r="B400" s="9"/>
      <c r="C400" s="17"/>
      <c r="D400" s="21"/>
      <c r="E400" s="9"/>
    </row>
    <row r="401" spans="1:5" x14ac:dyDescent="0.25">
      <c r="A401" s="16"/>
      <c r="B401" s="9"/>
      <c r="C401" s="17"/>
      <c r="D401" s="21"/>
      <c r="E401" s="9"/>
    </row>
    <row r="402" spans="1:5" x14ac:dyDescent="0.25">
      <c r="A402" s="16"/>
      <c r="B402" s="9"/>
      <c r="C402" s="17"/>
      <c r="D402" s="21"/>
      <c r="E402" s="9"/>
    </row>
    <row r="403" spans="1:5" x14ac:dyDescent="0.25">
      <c r="A403" s="16"/>
      <c r="B403" s="9"/>
      <c r="C403" s="17"/>
      <c r="D403" s="21"/>
      <c r="E403" s="9"/>
    </row>
    <row r="404" spans="1:5" x14ac:dyDescent="0.25">
      <c r="A404" s="16"/>
      <c r="B404" s="9"/>
      <c r="C404" s="17"/>
      <c r="D404" s="21"/>
      <c r="E404" s="9"/>
    </row>
    <row r="405" spans="1:5" x14ac:dyDescent="0.25">
      <c r="A405" s="16"/>
      <c r="B405" s="9"/>
      <c r="C405" s="17"/>
      <c r="D405" s="21"/>
      <c r="E405" s="9"/>
    </row>
    <row r="406" spans="1:5" x14ac:dyDescent="0.25">
      <c r="A406" s="16"/>
      <c r="B406" s="9"/>
      <c r="C406" s="17"/>
      <c r="D406" s="21"/>
      <c r="E406" s="9"/>
    </row>
    <row r="407" spans="1:5" x14ac:dyDescent="0.25">
      <c r="A407" s="16"/>
      <c r="B407" s="9"/>
      <c r="C407" s="17"/>
      <c r="D407" s="21"/>
      <c r="E407" s="9"/>
    </row>
    <row r="408" spans="1:5" x14ac:dyDescent="0.25">
      <c r="A408" s="16"/>
      <c r="B408" s="9"/>
      <c r="C408" s="17"/>
      <c r="D408" s="21"/>
      <c r="E408" s="9"/>
    </row>
    <row r="409" spans="1:5" x14ac:dyDescent="0.25">
      <c r="A409" s="16"/>
      <c r="B409" s="9"/>
      <c r="C409" s="17"/>
      <c r="D409" s="21"/>
      <c r="E409" s="9"/>
    </row>
    <row r="410" spans="1:5" x14ac:dyDescent="0.25">
      <c r="A410" s="16"/>
      <c r="B410" s="9"/>
      <c r="C410" s="17"/>
      <c r="D410" s="21"/>
      <c r="E410" s="9"/>
    </row>
    <row r="411" spans="1:5" x14ac:dyDescent="0.25">
      <c r="A411" s="16"/>
      <c r="B411" s="9"/>
      <c r="C411" s="17"/>
      <c r="D411" s="21"/>
      <c r="E411" s="9"/>
    </row>
    <row r="412" spans="1:5" x14ac:dyDescent="0.25">
      <c r="A412" s="16"/>
      <c r="B412" s="9"/>
      <c r="C412" s="17"/>
      <c r="D412" s="21"/>
      <c r="E412" s="9"/>
    </row>
    <row r="413" spans="1:5" x14ac:dyDescent="0.25">
      <c r="A413" s="16"/>
      <c r="B413" s="9"/>
      <c r="C413" s="17"/>
      <c r="D413" s="21"/>
      <c r="E413" s="9"/>
    </row>
    <row r="414" spans="1:5" x14ac:dyDescent="0.25">
      <c r="A414" s="16"/>
      <c r="B414" s="9"/>
      <c r="C414" s="17"/>
      <c r="D414" s="21"/>
      <c r="E414" s="9"/>
    </row>
    <row r="415" spans="1:5" x14ac:dyDescent="0.25">
      <c r="A415" s="16"/>
      <c r="B415" s="9"/>
      <c r="C415" s="17"/>
      <c r="D415" s="21"/>
      <c r="E415" s="9"/>
    </row>
    <row r="416" spans="1:5" x14ac:dyDescent="0.25">
      <c r="A416" s="16"/>
      <c r="B416" s="9"/>
      <c r="C416" s="17"/>
      <c r="D416" s="21"/>
      <c r="E416" s="9"/>
    </row>
    <row r="417" spans="1:5" x14ac:dyDescent="0.25">
      <c r="A417" s="16"/>
      <c r="B417" s="9"/>
      <c r="C417" s="17"/>
      <c r="D417" s="21"/>
      <c r="E417" s="9"/>
    </row>
    <row r="418" spans="1:5" x14ac:dyDescent="0.25">
      <c r="A418" s="16"/>
      <c r="B418" s="9"/>
      <c r="C418" s="17"/>
      <c r="D418" s="21"/>
      <c r="E418" s="9"/>
    </row>
    <row r="419" spans="1:5" x14ac:dyDescent="0.25">
      <c r="A419" s="16"/>
      <c r="B419" s="9"/>
      <c r="C419" s="17"/>
      <c r="D419" s="21"/>
      <c r="E419" s="9"/>
    </row>
    <row r="420" spans="1:5" x14ac:dyDescent="0.25">
      <c r="A420" s="16"/>
      <c r="B420" s="9"/>
      <c r="C420" s="17"/>
      <c r="D420" s="21"/>
      <c r="E420" s="9"/>
    </row>
    <row r="421" spans="1:5" x14ac:dyDescent="0.25">
      <c r="A421" s="16"/>
      <c r="B421" s="9"/>
      <c r="C421" s="17"/>
      <c r="D421" s="21"/>
      <c r="E421" s="9"/>
    </row>
    <row r="422" spans="1:5" x14ac:dyDescent="0.25">
      <c r="A422" s="16"/>
      <c r="B422" s="9"/>
      <c r="C422" s="17"/>
      <c r="D422" s="21"/>
      <c r="E422" s="9"/>
    </row>
    <row r="423" spans="1:5" x14ac:dyDescent="0.25">
      <c r="A423" s="16"/>
      <c r="B423" s="9"/>
      <c r="C423" s="17"/>
      <c r="D423" s="21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hr77145@imceu.eu.ssmb.com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USERNAME%">hr77145</XMLData>
</file>

<file path=customXml/item4.xml><?xml version="1.0" encoding="utf-8"?>
<XMLData TextToDisplay="%CLASSIFICATIONDATETIME%">16:38 10/01/2020</XMLData>
</file>

<file path=customXml/item5.xml><?xml version="1.0" encoding="utf-8"?>
<XMLData TextToDisplay="%HOSTNAME%">LDNGLMWA343212.eur.nsroot.net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F6EA31EB-C224-4864-B1B8-B7CAB4B9F330}">
  <ds:schemaRefs/>
</ds:datastoreItem>
</file>

<file path=customXml/itemProps2.xml><?xml version="1.0" encoding="utf-8"?>
<ds:datastoreItem xmlns:ds="http://schemas.openxmlformats.org/officeDocument/2006/customXml" ds:itemID="{837FD7F8-AD90-4F19-96B2-72FB37F6634D}">
  <ds:schemaRefs/>
</ds:datastoreItem>
</file>

<file path=customXml/itemProps3.xml><?xml version="1.0" encoding="utf-8"?>
<ds:datastoreItem xmlns:ds="http://schemas.openxmlformats.org/officeDocument/2006/customXml" ds:itemID="{46CCF058-514C-4DEA-BFE0-FC75FA1D3EB4}">
  <ds:schemaRefs/>
</ds:datastoreItem>
</file>

<file path=customXml/itemProps4.xml><?xml version="1.0" encoding="utf-8"?>
<ds:datastoreItem xmlns:ds="http://schemas.openxmlformats.org/officeDocument/2006/customXml" ds:itemID="{BA057B5F-3FC8-40BA-A313-8B66667C3CE9}">
  <ds:schemaRefs/>
</ds:datastoreItem>
</file>

<file path=customXml/itemProps5.xml><?xml version="1.0" encoding="utf-8"?>
<ds:datastoreItem xmlns:ds="http://schemas.openxmlformats.org/officeDocument/2006/customXml" ds:itemID="{A0C8EF90-3781-4087-AD9B-86ED2493DF03}">
  <ds:schemaRefs/>
</ds:datastoreItem>
</file>

<file path=customXml/itemProps6.xml><?xml version="1.0" encoding="utf-8"?>
<ds:datastoreItem xmlns:ds="http://schemas.openxmlformats.org/officeDocument/2006/customXml" ds:itemID="{EAF1157C-A6E0-42F1-8C75-D8A5D4B63C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10-01-2020</vt:lpstr>
      <vt:lpstr>09-01-2020</vt:lpstr>
      <vt:lpstr>08-01-2020</vt:lpstr>
      <vt:lpstr>07-01-2020</vt:lpstr>
      <vt:lpstr>06-01-2020</vt:lpstr>
      <vt:lpstr>03-01-2020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2020-01-14T15:00:27Z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